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38" documentId="13_ncr:1_{F6CB121F-512D-4AA6-A0C1-0FB36C537598}" xr6:coauthVersionLast="47" xr6:coauthVersionMax="47" xr10:uidLastSave="{F1243A9E-0983-4E47-8CD5-7F99692B1277}"/>
  <bookViews>
    <workbookView xWindow="-109" yWindow="-109" windowWidth="26301" windowHeight="14169"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<sst xmlns="http://schemas.openxmlformats.org/spreadsheetml/2006/main" count="179020" uniqueCount="39102">
  <si>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</si>
  <si>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</si>
  <si>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</si>
  <si>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</si>
  <si>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</si>
  <si>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</si>
  <si>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</si>
  <si>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</si>
  <si>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</si>
  <si>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</si>
  <si>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</si>
  <si>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</si>
  <si>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</si>
  <si>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</si>
  <si>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</si>
  <si>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</si>
  <si>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</si>
  <si>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</si>
  <si>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</si>
  <si>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</si>
  <si>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</si>
  <si>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</si>
  <si>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</si>
  <si>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</si>
  <si>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</si>
  <si>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</si>
  <si>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</si>
  <si>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</si>
  <si>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</si>
  <si>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</si>
  <si>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</si>
  <si>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</si>
  <si>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</si>
  <si>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</si>
  <si>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</si>
  <si>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</si>
  <si>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</si>
  <si>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</si>
  <si>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</si>
  <si>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</si>
  <si>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</si>
  <si>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</si>
  <si>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</si>
  <si>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</si>
  <si>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</si>
  <si>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</si>
  <si>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</si>
  <si>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</si>
  <si>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</si>
  <si>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</si>
  <si>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</si>
  <si>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</si>
  <si>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</si>
  <si>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</si>
  <si>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</si>
  <si>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</si>
  <si>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</si>
  <si>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</si>
  <si>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</si>
  <si>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</si>
  <si>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</si>
  <si>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</si>
  <si>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</si>
  <si>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</si>
  <si>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</si>
  <si>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</si>
  <si>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</si>
  <si>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</si>
  <si>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</si>
  <si>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</si>
  <si>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</si>
  <si>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</si>
  <si>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</si>
  <si>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</si>
  <si>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</si>
  <si>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</si>
  <si>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</si>
  <si>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</si>
  <si>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</si>
  <si>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</si>
  <si>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</si>
  <si>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</si>
  <si>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</si>
  <si>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</si>
  <si>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</si>
  <si>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</si>
  <si>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</si>
  <si>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</si>
  <si>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</si>
  <si>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</si>
  <si>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</si>
  <si>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</si>
  <si>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</si>
  <si>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</si>
  <si>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</si>
  <si>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</si>
  <si>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</si>
  <si>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</si>
  <si>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</si>
  <si>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</si>
  <si>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</si>
  <si>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</si>
  <si>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</si>
  <si>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</si>
  <si>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</si>
  <si>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</si>
  <si>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</si>
  <si>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</si>
  <si>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</si>
  <si>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</si>
  <si>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</si>
  <si>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</si>
  <si>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</si>
  <si>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</si>
  <si>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</si>
  <si>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</si>
  <si>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</si>
  <si>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</si>
  <si>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</si>
  <si>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</si>
  <si>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</si>
  <si>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</si>
  <si>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</si>
  <si>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</si>
  <si>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</si>
  <si>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</si>
  <si>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</si>
  <si>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</si>
  <si>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</si>
  <si>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</si>
  <si>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</si>
  <si>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</si>
  <si>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</si>
  <si>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</si>
  <si>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</si>
  <si>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</si>
  <si>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</si>
  <si>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</si>
  <si>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</si>
  <si>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</si>
  <si>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</si>
  <si>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</si>
  <si>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</si>
  <si>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</si>
  <si>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</si>
  <si>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</si>
  <si>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</si>
  <si>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</si>
  <si>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</si>
  <si>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</si>
  <si>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</si>
  <si>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</si>
  <si>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</si>
  <si>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</si>
  <si>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</si>
  <si>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</si>
  <si>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</si>
  <si>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</si>
  <si>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</si>
  <si>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</si>
  <si>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</si>
  <si>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</si>
  <si>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</si>
  <si>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</si>
  <si>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</si>
  <si>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</si>
  <si>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</si>
  <si>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</si>
  <si>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</si>
  <si>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</si>
  <si>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</si>
  <si>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</si>
  <si>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</si>
  <si>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</si>
  <si>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</si>
  <si>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</si>
  <si>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</si>
  <si>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</si>
  <si>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</si>
  <si>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</si>
  <si>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</si>
  <si>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</si>
  <si>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</si>
  <si>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</si>
  <si>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</si>
  <si>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</si>
  <si>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</si>
  <si>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</si>
  <si>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</si>
  <si>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</si>
  <si>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</si>
  <si>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</si>
  <si>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</si>
  <si>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</si>
  <si>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</si>
  <si>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</si>
  <si>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</si>
  <si>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</si>
  <si>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</si>
  <si>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</si>
  <si>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</si>
  <si>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</si>
  <si>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</si>
  <si>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</si>
  <si>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</si>
  <si>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</si>
  <si>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</si>
  <si>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</si>
  <si>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</si>
  <si>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</si>
  <si>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</si>
  <si>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</si>
  <si>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</si>
  <si>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</si>
  <si>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</si>
  <si>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</si>
  <si>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</si>
  <si>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</si>
  <si>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</si>
  <si>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</si>
  <si>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</si>
  <si>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</si>
  <si>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</si>
  <si>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</si>
  <si>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</si>
  <si>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</si>
  <si>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</si>
  <si>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</si>
  <si>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</si>
  <si>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</si>
  <si>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</si>
  <si>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</si>
  <si>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</si>
  <si>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</si>
  <si>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</si>
  <si>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</si>
  <si>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</si>
  <si>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</si>
  <si>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</si>
  <si>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</si>
  <si>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</si>
  <si>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</si>
  <si>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</si>
  <si>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</si>
  <si>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</si>
  <si>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</si>
  <si>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</si>
  <si>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</si>
  <si>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</si>
  <si>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</si>
  <si>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</si>
  <si>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</si>
  <si>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</si>
  <si>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</si>
  <si>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</si>
  <si>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</si>
  <si>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</si>
  <si>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</si>
  <si>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</si>
  <si>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</si>
  <si>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</si>
  <si>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</si>
  <si>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</si>
  <si>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</si>
  <si>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</si>
  <si>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</si>
  <si>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</si>
  <si>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</si>
  <si>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</si>
  <si>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</si>
  <si>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</si>
  <si>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</si>
  <si>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</si>
  <si>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</si>
  <si>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</si>
  <si>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</si>
  <si>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</si>
  <si>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</si>
  <si>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</si>
  <si>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</si>
  <si>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</si>
  <si>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</si>
  <si>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</si>
  <si>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</si>
  <si>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</si>
  <si>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</si>
  <si>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</si>
  <si>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</si>
  <si>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</si>
  <si>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</si>
  <si>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</si>
  <si>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</si>
  <si>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</si>
  <si>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</si>
  <si>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</si>
  <si>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</si>
  <si>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</si>
  <si>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</si>
  <si>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</si>
  <si>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</si>
  <si>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</si>
  <si>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</si>
  <si>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</si>
  <si>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</si>
  <si>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</si>
  <si>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</si>
  <si>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</si>
  <si>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</si>
  <si>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</si>
  <si>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</si>
  <si>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</si>
  <si>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</si>
  <si>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</si>
  <si>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</si>
  <si>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</si>
  <si>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</si>
  <si>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</si>
  <si>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</si>
  <si>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</si>
  <si>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</si>
  <si>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</si>
  <si>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</si>
  <si>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</si>
  <si>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</si>
  <si>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</si>
  <si>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</si>
  <si>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</si>
  <si>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</si>
  <si>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</si>
  <si>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</si>
  <si>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</si>
  <si>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</si>
  <si>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</si>
  <si>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</si>
  <si>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</si>
  <si>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</si>
  <si>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</si>
  <si>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</si>
  <si>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</si>
  <si>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</si>
  <si>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</si>
  <si>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</si>
  <si>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</si>
  <si>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</si>
  <si>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</si>
  <si>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</si>
  <si>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</si>
  <si>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</si>
  <si>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</si>
  <si>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</si>
  <si>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</si>
  <si>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</si>
  <si>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</si>
  <si>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</si>
  <si>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</si>
  <si>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</si>
  <si>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</si>
  <si>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</si>
  <si>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</si>
  <si>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</si>
  <si>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</si>
  <si>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</si>
  <si>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</si>
  <si>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</si>
  <si>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</si>
  <si>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</si>
  <si>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</si>
  <si>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</si>
  <si>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</si>
  <si>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</si>
  <si>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</si>
  <si>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</si>
  <si>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</si>
  <si>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</si>
  <si>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</si>
  <si>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</si>
  <si>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</si>
  <si>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</si>
  <si>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</si>
  <si>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</si>
  <si>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</si>
  <si>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</si>
  <si>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</si>
  <si>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</si>
  <si>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</si>
  <si>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</si>
  <si>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</si>
  <si>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</si>
  <si>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</si>
  <si>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</si>
  <si>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</si>
  <si>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</si>
  <si>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</si>
  <si>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</si>
  <si>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</si>
  <si>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</si>
  <si>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</si>
  <si>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</si>
  <si>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</si>
  <si>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</si>
  <si>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</si>
  <si>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</si>
  <si>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</si>
  <si>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</si>
  <si>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</si>
  <si>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</si>
  <si>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</si>
  <si>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</si>
  <si>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</si>
  <si>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</si>
  <si>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</si>
  <si>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</si>
  <si>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</si>
  <si>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</si>
  <si>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</si>
  <si>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</si>
  <si>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</si>
  <si>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</si>
  <si>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</si>
  <si>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</si>
  <si>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</si>
  <si>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</si>
  <si>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</si>
  <si>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</si>
  <si>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</si>
  <si>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</si>
  <si>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</si>
  <si>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</si>
  <si>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</si>
  <si>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</si>
  <si>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</si>
  <si>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</si>
  <si>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</si>
  <si>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</si>
  <si>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</si>
  <si>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</si>
  <si>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</si>
  <si>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</si>
  <si>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</si>
  <si>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</si>
  <si>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</si>
  <si>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</si>
  <si>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</si>
  <si>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</si>
  <si>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</si>
  <si>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</si>
  <si>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</si>
  <si>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</si>
  <si>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</si>
  <si>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</si>
  <si>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</si>
  <si>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</si>
  <si>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</si>
  <si>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</si>
  <si>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</si>
  <si>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</si>
  <si>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</si>
  <si>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</si>
  <si>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</si>
  <si>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</si>
  <si>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</si>
  <si>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</si>
  <si>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</si>
  <si>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</si>
  <si>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</si>
  <si>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</si>
  <si>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</si>
  <si>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</si>
  <si>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</si>
  <si>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</si>
  <si>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</si>
  <si>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</si>
  <si>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</si>
  <si>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</si>
  <si>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</si>
  <si>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</si>
  <si>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</si>
  <si>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</si>
  <si>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</si>
  <si>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</si>
  <si>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</si>
  <si>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</si>
  <si>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</si>
  <si>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</si>
  <si>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</si>
  <si>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</si>
  <si>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</si>
  <si>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</si>
  <si>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</si>
  <si>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</si>
  <si>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</si>
  <si>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</si>
  <si>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</si>
  <si>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</si>
  <si>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</si>
  <si>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</si>
  <si>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</si>
  <si>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</si>
  <si>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</si>
  <si>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</si>
  <si>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</si>
  <si>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</si>
  <si>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</si>
  <si>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</si>
  <si>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</si>
  <si>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</si>
  <si>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</si>
  <si>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</si>
  <si>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</si>
  <si>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</si>
  <si>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</si>
  <si>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</si>
  <si>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</si>
  <si>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</si>
  <si>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</si>
  <si>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</si>
  <si>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</si>
  <si>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</si>
  <si>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</si>
  <si>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</si>
  <si>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</si>
  <si>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</si>
  <si>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</si>
  <si>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</si>
  <si>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</si>
  <si>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</si>
  <si>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</si>
  <si>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</si>
  <si>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</si>
  <si>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</si>
  <si>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</si>
  <si>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</si>
  <si>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</si>
  <si>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</si>
  <si>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</si>
  <si>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</si>
  <si>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</si>
  <si>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</si>
  <si>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</si>
  <si>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</si>
  <si>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</si>
  <si>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</si>
  <si>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</si>
  <si>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</si>
  <si>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</si>
  <si>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</si>
  <si>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</si>
  <si>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</si>
  <si>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</si>
  <si>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</si>
  <si>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</si>
  <si>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</si>
  <si>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</si>
  <si>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</si>
  <si>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</si>
  <si>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</si>
  <si>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</si>
  <si>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</si>
  <si>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</si>
  <si>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</si>
  <si>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</si>
  <si>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</si>
  <si>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</si>
  <si>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</si>
  <si>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</si>
  <si>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</si>
  <si>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</si>
  <si>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</si>
  <si>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</si>
  <si>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</si>
  <si>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</si>
  <si>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</si>
  <si>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</si>
  <si>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</si>
  <si>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</si>
  <si>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</si>
  <si>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</si>
  <si>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</si>
  <si>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</si>
  <si>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</si>
  <si>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</si>
  <si>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</si>
  <si>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</si>
  <si>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</si>
  <si>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</si>
  <si>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</si>
  <si>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</si>
  <si>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</si>
  <si>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</si>
  <si>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</si>
  <si>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</si>
  <si>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</si>
  <si>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</si>
  <si>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</si>
  <si>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</si>
  <si>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</si>
  <si>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</si>
  <si>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</si>
  <si>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</si>
  <si>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</si>
  <si>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</si>
  <si>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</si>
  <si>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</si>
  <si>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</si>
  <si>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</si>
  <si>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</si>
  <si>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</si>
  <si>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</si>
  <si>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</si>
  <si>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</si>
  <si>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</si>
  <si>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</si>
  <si>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</si>
  <si>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</si>
  <si>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</si>
  <si>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</si>
  <si>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</si>
  <si>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</si>
  <si>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</si>
  <si>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</si>
  <si>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</si>
  <si>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</si>
  <si>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</si>
  <si>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</si>
  <si>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</si>
  <si>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</si>
  <si>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</si>
  <si>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</si>
  <si>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</si>
  <si>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</si>
  <si>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</si>
  <si>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</si>
  <si>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</si>
  <si>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</si>
  <si>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</si>
  <si>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</si>
  <si>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</si>
  <si>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</si>
  <si>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</si>
  <si>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</si>
  <si>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</si>
  <si>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</si>
  <si>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</si>
  <si>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</si>
  <si>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</si>
  <si>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</si>
  <si>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</si>
  <si>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</si>
  <si>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</si>
  <si>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</si>
  <si>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</si>
  <si>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</si>
  <si>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</si>
  <si>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</si>
  <si>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</si>
  <si>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</si>
  <si>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</si>
  <si>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</si>
  <si>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</si>
  <si>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</si>
  <si>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</si>
  <si>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</si>
  <si>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</si>
  <si>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</si>
  <si>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</si>
  <si>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</si>
  <si>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</si>
  <si>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</si>
  <si>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</si>
  <si>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</si>
  <si>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</si>
  <si>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</si>
  <si>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</si>
  <si>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</si>
  <si>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</si>
  <si>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</si>
  <si>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</si>
  <si>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</si>
  <si>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</si>
  <si>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</si>
  <si>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</si>
  <si>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</si>
  <si>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</si>
  <si>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</si>
  <si>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</si>
  <si>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</si>
  <si>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</si>
  <si>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</si>
  <si>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</si>
  <si>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</si>
  <si>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</si>
  <si>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</si>
  <si>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</si>
  <si>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</si>
  <si>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</si>
  <si>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</si>
  <si>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</si>
  <si>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</si>
  <si>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</si>
  <si>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</si>
  <si>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</si>
  <si>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</si>
  <si>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</si>
  <si>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</si>
  <si>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</si>
  <si>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</si>
  <si>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</si>
  <si>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</si>
  <si>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</si>
  <si>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</si>
  <si>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</si>
  <si>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</si>
  <si>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</si>
  <si>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</si>
  <si>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</si>
  <si>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</si>
  <si>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</si>
  <si>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</si>
  <si>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</si>
  <si>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</si>
  <si>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</si>
  <si>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</si>
  <si>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</si>
  <si>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</si>
  <si>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</si>
  <si>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</si>
  <si>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</si>
  <si>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</si>
  <si>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</si>
  <si>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</si>
  <si>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</si>
  <si>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</si>
  <si>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</si>
  <si>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</si>
  <si>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</si>
  <si>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</si>
  <si>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</si>
  <si>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</si>
  <si>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</si>
  <si>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</si>
  <si>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</si>
  <si>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</si>
  <si>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</si>
  <si>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</si>
  <si>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</si>
  <si>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</si>
  <si>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</si>
  <si>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</si>
  <si>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</si>
  <si>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</si>
  <si>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</si>
  <si>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</si>
  <si>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</si>
  <si>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</si>
  <si>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</si>
  <si>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</si>
  <si>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</si>
  <si>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</si>
  <si>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</si>
  <si>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</si>
  <si>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</si>
  <si>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</si>
  <si>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</si>
  <si>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</si>
  <si>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</si>
  <si>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</si>
  <si>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</si>
  <si>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</si>
  <si>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</si>
  <si>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</si>
  <si>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</si>
  <si>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</si>
  <si>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</si>
  <si>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</si>
  <si>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</si>
  <si>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</si>
  <si>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</si>
  <si>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</si>
  <si>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</si>
  <si>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</si>
  <si>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</si>
  <si>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</si>
  <si>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</si>
  <si>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</si>
  <si>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</si>
  <si>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</si>
  <si>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</si>
  <si>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</si>
  <si>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</si>
  <si>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</si>
  <si>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</si>
  <si>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</si>
  <si>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</si>
  <si>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</si>
  <si>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</si>
  <si>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</si>
  <si>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</si>
  <si>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</si>
  <si>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</si>
  <si>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</si>
  <si>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</si>
  <si>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</si>
  <si>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</si>
  <si>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</si>
  <si>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</si>
  <si>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</si>
  <si>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</si>
  <si>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</si>
  <si>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</si>
  <si>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</si>
  <si>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</si>
  <si>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</si>
  <si>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</si>
  <si>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</si>
  <si>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</si>
  <si>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</si>
  <si>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</si>
  <si>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</si>
  <si>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</si>
  <si>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</si>
  <si>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</si>
  <si>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</si>
  <si>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</si>
  <si>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</si>
  <si>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</si>
  <si>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</si>
  <si>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</si>
  <si>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</si>
  <si>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</si>
  <si>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</si>
  <si>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</si>
  <si>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</si>
  <si>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</si>
  <si>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</si>
  <si>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</si>
  <si>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</si>
  <si>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</si>
  <si>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</si>
  <si>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</si>
  <si>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</si>
  <si>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</si>
  <si>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</si>
  <si>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</si>
  <si>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</si>
  <si>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</si>
  <si>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</si>
  <si>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</si>
  <si>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</si>
  <si>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</si>
  <si>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</si>
  <si>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</si>
  <si>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</si>
  <si>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</si>
  <si>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</si>
  <si>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</si>
  <si>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</si>
  <si>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</si>
  <si>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</si>
  <si>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</si>
  <si>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</si>
  <si>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</si>
  <si>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</si>
  <si>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</si>
  <si>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</si>
  <si>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</si>
  <si>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</si>
  <si>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</si>
  <si>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</si>
  <si>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</si>
  <si>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</si>
  <si>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</si>
  <si>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</si>
  <si>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</si>
  <si>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</si>
  <si>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</si>
  <si>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</si>
  <si>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</si>
  <si>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</si>
  <si>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</si>
  <si>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</si>
  <si>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</si>
  <si>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</si>
  <si>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</si>
  <si>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</si>
  <si>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</si>
  <si>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</si>
  <si>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</si>
  <si>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</si>
  <si>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</si>
  <si>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</si>
  <si>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</si>
  <si>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</si>
  <si>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</si>
  <si>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</si>
  <si>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</si>
  <si>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</si>
  <si>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</si>
  <si>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</si>
  <si>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</si>
  <si>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</si>
  <si>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</si>
  <si>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</si>
  <si>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</si>
  <si>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</si>
  <si>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</si>
  <si>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</si>
  <si>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</si>
  <si>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</si>
  <si>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</si>
  <si>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</si>
  <si>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</si>
  <si>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</si>
  <si>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</si>
  <si>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</si>
  <si>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</si>
  <si>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</si>
  <si>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</si>
  <si>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</si>
  <si>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</si>
  <si>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</si>
  <si>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</si>
  <si>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</si>
  <si>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</si>
  <si>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</si>
  <si>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</si>
  <si>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</si>
  <si>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</si>
  <si>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</si>
  <si>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</si>
  <si>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</si>
  <si>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</si>
  <si>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</si>
  <si>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</si>
  <si>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</si>
  <si>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</si>
  <si>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</si>
  <si>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</si>
  <si>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</si>
  <si>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</si>
  <si>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</si>
  <si>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</si>
  <si>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</si>
  <si>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</si>
  <si>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</si>
  <si>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</si>
  <si>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</si>
  <si>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</si>
  <si>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</si>
  <si>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</si>
  <si>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</si>
  <si>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</si>
  <si>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</si>
  <si>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</si>
  <si>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</si>
  <si>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</si>
  <si>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</si>
  <si>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</si>
  <si>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</si>
  <si>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</si>
  <si>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</si>
  <si>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</si>
  <si>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</si>
  <si>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</si>
  <si>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</si>
  <si>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</si>
  <si>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</si>
  <si>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</si>
  <si>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</si>
  <si>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</si>
  <si>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</si>
  <si>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</si>
  <si>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</si>
  <si>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</si>
  <si>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</si>
  <si>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</si>
  <si>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</si>
  <si>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</si>
  <si>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</si>
  <si>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</si>
  <si>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</si>
  <si>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</si>
  <si>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</si>
  <si>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</si>
  <si>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</si>
  <si>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</si>
  <si>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</si>
  <si>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</si>
  <si>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</si>
  <si>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</si>
  <si>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</si>
  <si>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</si>
  <si>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</si>
  <si>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</si>
  <si>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</si>
  <si>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</si>
  <si>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</si>
  <si>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</si>
  <si>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</si>
  <si>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</si>
  <si>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</si>
  <si>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</si>
  <si>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</si>
  <si>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</si>
  <si>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</si>
  <si>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</si>
  <si>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</si>
  <si>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</si>
  <si>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</si>
  <si>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</si>
  <si>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</si>
  <si>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</si>
  <si>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</si>
  <si>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</si>
  <si>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</si>
  <si>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</si>
  <si>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</si>
  <si>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</si>
  <si>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</si>
  <si>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</si>
  <si>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</si>
  <si>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</si>
  <si>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</si>
  <si>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</si>
  <si>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</si>
  <si>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</si>
  <si>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</si>
  <si>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</si>
  <si>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</si>
  <si>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</si>
  <si>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</si>
  <si>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</si>
  <si>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</si>
  <si>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</si>
  <si>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</si>
  <si>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</si>
  <si>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</si>
  <si>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</si>
  <si>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</si>
  <si>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</si>
  <si>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</si>
  <si>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</si>
  <si>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</si>
  <si>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</si>
  <si>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</si>
  <si>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</si>
  <si>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</si>
  <si>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</si>
  <si>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</si>
  <si>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</si>
  <si>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</si>
  <si>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</si>
  <si>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</si>
  <si>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</si>
  <si>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</si>
  <si>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</si>
  <si>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</si>
  <si>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</si>
  <si>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</si>
  <si>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</si>
  <si>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</si>
  <si>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</si>
  <si>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</si>
  <si>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</si>
  <si>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</si>
  <si>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</si>
  <si>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</si>
  <si>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</si>
  <si>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</si>
  <si>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</si>
  <si>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</si>
  <si>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</si>
  <si>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</si>
  <si>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</si>
  <si>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</si>
  <si>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</si>
  <si>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</si>
  <si>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</si>
  <si>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</si>
  <si>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</si>
  <si>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</si>
  <si>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</si>
  <si>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</si>
  <si>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</si>
  <si>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</si>
  <si>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</si>
  <si>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</si>
  <si>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</si>
  <si>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</si>
  <si>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</si>
  <si>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</si>
  <si>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</si>
  <si>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</si>
  <si>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</si>
  <si>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</si>
  <si>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</si>
  <si>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</si>
  <si>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</si>
  <si>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</si>
  <si>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</si>
  <si>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</si>
  <si>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</si>
  <si>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</si>
  <si>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</si>
  <si>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</si>
  <si>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</si>
  <si>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</si>
  <si>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</si>
  <si>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</si>
  <si>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</si>
  <si>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</si>
  <si>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</si>
  <si>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</si>
  <si>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</si>
  <si>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</si>
  <si>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</si>
  <si>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</si>
  <si>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</si>
  <si>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</si>
  <si>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</si>
  <si>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</si>
  <si>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</si>
  <si>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</si>
  <si>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</si>
  <si>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</si>
  <si>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</si>
  <si>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</si>
  <si>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</si>
  <si>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</si>
  <si>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</si>
  <si>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</si>
  <si>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</si>
  <si>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</si>
  <si>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</si>
  <si>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</si>
  <si>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</si>
  <si>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</si>
  <si>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</si>
  <si>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</si>
  <si>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</si>
  <si>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</si>
  <si>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</si>
  <si>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</si>
  <si>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</si>
  <si>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</si>
  <si>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</si>
  <si>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</si>
  <si>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</si>
  <si>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</si>
  <si>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</si>
  <si>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</si>
  <si>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</si>
  <si>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</si>
  <si>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</si>
  <si>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</si>
  <si>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</si>
  <si>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</si>
  <si>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</si>
  <si>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</si>
  <si>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</si>
  <si>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</si>
  <si>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</si>
  <si>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</si>
  <si>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</si>
  <si>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</si>
  <si>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</si>
  <si>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</si>
  <si>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</si>
  <si>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</si>
  <si>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</si>
  <si>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</si>
  <si>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</si>
  <si>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</si>
  <si>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</si>
  <si>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</si>
  <si>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</si>
  <si>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</si>
  <si>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</si>
  <si>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</si>
  <si>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</si>
  <si>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</si>
  <si>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</si>
  <si>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</si>
  <si>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</si>
  <si>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</si>
  <si>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</si>
  <si>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</si>
  <si>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</si>
  <si>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</si>
  <si>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</si>
  <si>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</si>
  <si>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</si>
  <si>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</si>
  <si>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</si>
  <si>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</si>
  <si>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</si>
  <si>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</si>
  <si>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</si>
  <si>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</si>
  <si>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</si>
  <si>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</si>
  <si>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</si>
  <si>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</si>
  <si>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</si>
  <si>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</si>
  <si>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</si>
  <si>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</si>
  <si>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</si>
  <si>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</si>
  <si>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</si>
  <si>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</si>
  <si>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</si>
  <si>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</si>
  <si>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</si>
  <si>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</si>
  <si>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</si>
  <si>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</si>
  <si>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</si>
  <si>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</si>
  <si>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</si>
  <si>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</si>
  <si>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</si>
  <si>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</si>
  <si>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</si>
  <si>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</si>
  <si>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</si>
  <si>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</si>
  <si>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</si>
  <si>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</si>
  <si>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</si>
  <si>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</si>
  <si>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</si>
  <si>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</si>
  <si>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</si>
  <si>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</si>
  <si>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</si>
  <si>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</si>
  <si>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</si>
  <si>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</si>
  <si>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</si>
  <si>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</si>
  <si>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</si>
  <si>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</si>
  <si>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</si>
  <si>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</si>
  <si>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</si>
  <si>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</si>
  <si>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</si>
  <si>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</si>
  <si>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</si>
  <si>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</si>
  <si>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</si>
  <si>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</si>
  <si>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</si>
  <si>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</si>
  <si>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</si>
  <si>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</si>
  <si>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</si>
  <si>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</si>
  <si>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</si>
  <si>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</si>
  <si>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</si>
  <si>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</si>
  <si>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</si>
  <si>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</si>
  <si>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</si>
  <si>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</si>
  <si>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</si>
  <si>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</si>
  <si>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</si>
  <si>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</si>
  <si>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</si>
  <si>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</si>
  <si>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</si>
  <si>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</si>
  <si>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</si>
  <si>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</si>
  <si>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</si>
  <si>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</si>
  <si>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</si>
  <si>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</si>
  <si>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</si>
  <si>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</si>
  <si>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</si>
  <si>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</si>
  <si>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</si>
  <si>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</si>
  <si>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</si>
  <si>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</si>
  <si>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</si>
  <si>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</si>
  <si>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</si>
  <si>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</si>
  <si>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</si>
  <si>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</si>
  <si>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</si>
  <si>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</si>
  <si>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</si>
  <si>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</si>
  <si>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</si>
  <si>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</si>
  <si>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</si>
  <si>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</si>
  <si>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</si>
  <si>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</si>
  <si>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</si>
  <si>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</si>
  <si>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</si>
  <si>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</si>
  <si>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</si>
  <si>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</si>
  <si>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</si>
  <si>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</si>
  <si>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</si>
  <si>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</si>
  <si>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</si>
  <si>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</si>
  <si>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</si>
  <si>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</si>
  <si>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</si>
  <si>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</si>
  <si>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</si>
  <si>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</si>
  <si>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</si>
  <si>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</si>
  <si>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</si>
  <si>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</si>
  <si>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</si>
  <si>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</si>
  <si>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</si>
  <si>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</si>
  <si>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</si>
  <si>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</si>
  <si>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</si>
  <si>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</si>
  <si>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</si>
  <si>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</si>
  <si>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</si>
  <si>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</si>
  <si>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</si>
  <si>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</si>
  <si>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</si>
  <si>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</si>
  <si>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</si>
  <si>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</si>
  <si>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</si>
  <si>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</si>
  <si>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</si>
  <si>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</si>
  <si>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</si>
  <si>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</si>
  <si>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</si>
  <si>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</si>
  <si>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</si>
  <si>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</si>
  <si>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</si>
  <si>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</si>
  <si>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</si>
  <si>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</si>
  <si>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</si>
  <si>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</si>
  <si>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</si>
  <si>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</si>
  <si>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</si>
  <si>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</si>
  <si>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</si>
  <si>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</si>
  <si>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</si>
  <si>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</si>
  <si>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</si>
  <si>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</si>
  <si>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</si>
  <si>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</si>
  <si>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</si>
  <si>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</si>
  <si>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</si>
  <si>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</si>
  <si>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</si>
  <si>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</si>
  <si>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</si>
  <si>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</si>
  <si>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</si>
  <si>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</si>
  <si>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</si>
  <si>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</si>
  <si>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</si>
  <si>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</si>
  <si>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</si>
  <si>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</si>
  <si>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</si>
  <si>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</si>
  <si>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</si>
  <si>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</si>
  <si>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</si>
  <si>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</si>
  <si>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</si>
  <si>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</si>
  <si>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</si>
  <si>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</si>
  <si>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</si>
  <si>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</si>
  <si>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</si>
  <si>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</si>
  <si>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</si>
  <si>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</si>
  <si>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</si>
  <si>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</si>
  <si>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</si>
  <si>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</si>
  <si>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</si>
  <si>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</si>
  <si>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</si>
  <si>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</si>
  <si>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</si>
  <si>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</si>
  <si>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</si>
  <si>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</si>
  <si>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</si>
  <si>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</si>
  <si>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</si>
  <si>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</si>
  <si>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</si>
  <si>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</si>
  <si>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</si>
  <si>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</si>
  <si>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</si>
  <si>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</si>
  <si>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</si>
  <si>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</si>
  <si>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</si>
  <si>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</si>
  <si>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</si>
  <si>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</si>
  <si>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</si>
  <si>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</si>
  <si>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</si>
  <si>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</si>
  <si>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</si>
  <si>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</si>
  <si>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</si>
  <si>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</si>
  <si>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</si>
  <si>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</si>
  <si>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</si>
  <si>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</si>
  <si>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</si>
  <si>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</si>
  <si>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</si>
  <si>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</si>
  <si>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</si>
  <si>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</si>
  <si>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</si>
  <si>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</si>
  <si>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</si>
  <si>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</si>
  <si>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</si>
  <si>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</si>
  <si>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</si>
  <si>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</si>
  <si>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</si>
  <si>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</si>
  <si>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</si>
  <si>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</si>
  <si>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</si>
  <si>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</si>
  <si>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</si>
  <si>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</si>
  <si>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</si>
  <si>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</si>
  <si>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</si>
  <si>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</si>
  <si>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</si>
  <si>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</si>
  <si>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</si>
  <si>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</si>
  <si>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</si>
  <si>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</si>
  <si>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</si>
  <si>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</si>
  <si>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</si>
  <si>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</si>
  <si>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</si>
  <si>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</si>
  <si>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</si>
  <si>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</si>
  <si>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</si>
  <si>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</si>
  <si>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</si>
  <si>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</si>
  <si>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</si>
  <si>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</si>
  <si>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</si>
  <si>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</si>
  <si>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</si>
  <si>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</si>
  <si>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</si>
  <si>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</si>
  <si>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</si>
  <si>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</si>
  <si>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</si>
  <si>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</si>
  <si>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</si>
  <si>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</si>
  <si>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</si>
  <si>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</si>
  <si>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</si>
  <si>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</si>
  <si>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</si>
  <si>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</si>
  <si>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</si>
  <si>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</si>
  <si>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</si>
  <si>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</si>
  <si>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</si>
  <si>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</si>
  <si>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</si>
  <si>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</si>
  <si>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</si>
  <si>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</si>
  <si>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</si>
  <si>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</si>
  <si>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</si>
  <si>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</si>
  <si>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</si>
  <si>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</si>
  <si>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</si>
  <si>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</si>
  <si>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</si>
  <si>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</si>
  <si>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</si>
  <si>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</si>
  <si>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</si>
  <si>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</si>
  <si>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</si>
  <si>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</si>
  <si>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</si>
  <si>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</si>
  <si>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</si>
  <si>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</si>
  <si>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</si>
  <si>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</si>
  <si>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</si>
  <si>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</si>
  <si>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</si>
  <si>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</si>
  <si>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</si>
  <si>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</si>
  <si>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</si>
  <si>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</si>
  <si>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</si>
  <si>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</si>
  <si>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</si>
  <si>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</si>
  <si>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</si>
  <si>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</si>
  <si>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</si>
  <si>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</si>
  <si>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</si>
  <si>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</si>
  <si>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</si>
  <si>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</si>
  <si>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</si>
  <si>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</si>
  <si>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</si>
  <si>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</si>
  <si>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</si>
  <si>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</si>
  <si>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</si>
  <si>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</si>
  <si>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</si>
  <si>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</si>
  <si>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</si>
  <si>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</si>
  <si>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</si>
  <si>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</si>
  <si>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</si>
  <si>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</si>
  <si>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</si>
  <si>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</si>
  <si>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</si>
  <si>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</si>
  <si>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</si>
  <si>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</si>
  <si>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</si>
  <si>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</si>
  <si>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</si>
  <si>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</si>
  <si>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</si>
  <si>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</si>
  <si>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</si>
  <si>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</si>
  <si>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</si>
  <si>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</si>
  <si>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</si>
  <si>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</si>
  <si>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</si>
  <si>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</si>
  <si>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</si>
  <si>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</si>
  <si>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</si>
  <si>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</si>
  <si>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</si>
  <si>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</si>
  <si>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</si>
  <si>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</si>
  <si>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</si>
  <si>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</si>
  <si>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</si>
  <si>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</si>
  <si>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</si>
  <si>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</si>
  <si>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</si>
  <si>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</si>
  <si>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</si>
  <si>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</si>
  <si>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</si>
  <si>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</si>
  <si>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</si>
  <si>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</si>
  <si>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</si>
  <si>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</si>
  <si>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</si>
  <si>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</si>
  <si>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</si>
  <si>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</si>
  <si>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</si>
  <si>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</si>
  <si>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</si>
  <si>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</si>
  <si>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</si>
  <si>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</si>
  <si>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</si>
  <si>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</si>
  <si>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</si>
  <si>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</si>
  <si>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</si>
  <si>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</si>
  <si>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</si>
  <si>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</si>
  <si>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</si>
  <si>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</si>
  <si>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</si>
  <si>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</si>
  <si>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</si>
  <si>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</si>
  <si>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</si>
  <si>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</si>
  <si>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</si>
  <si>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</si>
  <si>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</si>
  <si>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</si>
  <si>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</si>
  <si>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</si>
  <si>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</si>
  <si>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</si>
  <si>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</si>
  <si>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</si>
  <si>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</si>
  <si>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</si>
  <si>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</si>
  <si>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</si>
  <si>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</si>
  <si>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</si>
  <si>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</si>
  <si>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</si>
  <si>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</si>
  <si>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</si>
  <si>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</si>
  <si>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</si>
  <si>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</si>
  <si>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</si>
  <si>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</si>
  <si>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</si>
  <si>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</si>
  <si>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</si>
  <si>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</si>
  <si>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</si>
  <si>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</si>
  <si>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</si>
  <si>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</si>
  <si>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</si>
  <si>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</si>
  <si>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</si>
  <si>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</si>
  <si>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</si>
  <si>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</si>
  <si>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</si>
  <si>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</si>
  <si>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</si>
  <si>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</si>
  <si>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</si>
  <si>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</si>
  <si>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</si>
  <si>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</si>
  <si>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</si>
  <si>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</si>
  <si>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</si>
  <si>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</si>
  <si>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</si>
  <si>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</si>
  <si>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</si>
  <si>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</si>
  <si>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</si>
  <si>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</si>
  <si>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</si>
  <si>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</si>
  <si>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</si>
  <si>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</si>
  <si>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</si>
  <si>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</si>
  <si>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</si>
  <si>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</si>
  <si>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</si>
  <si>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</si>
  <si>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</si>
  <si>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</si>
  <si>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</si>
  <si>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</si>
  <si>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</si>
  <si>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</si>
  <si>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</si>
  <si>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</si>
  <si>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</si>
  <si>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</si>
  <si>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</si>
  <si>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</si>
  <si>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</si>
  <si>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</si>
  <si>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</si>
  <si>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</si>
  <si>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</si>
  <si>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</si>
  <si>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</si>
  <si>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</si>
  <si>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</si>
  <si>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</si>
  <si>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</si>
  <si>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</si>
  <si>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</si>
  <si>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</si>
  <si>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</si>
  <si>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</si>
  <si>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</si>
  <si>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</si>
  <si>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</si>
  <si>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</si>
  <si>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</si>
  <si>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</si>
  <si>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</si>
  <si>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</si>
  <si>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</si>
  <si>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</si>
  <si>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</si>
  <si>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</si>
  <si>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</si>
  <si>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</si>
  <si>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</si>
  <si>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</si>
  <si>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</si>
  <si>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</si>
  <si>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</si>
  <si>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</si>
  <si>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</si>
  <si>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</si>
  <si>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</si>
  <si>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</si>
  <si>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</si>
  <si>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</si>
  <si>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</si>
  <si>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</si>
  <si>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</si>
  <si>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</si>
  <si>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</si>
  <si>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</si>
  <si>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</si>
  <si>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</si>
  <si>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</si>
  <si>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</si>
  <si>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</si>
  <si>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</si>
  <si>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</si>
  <si>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</si>
  <si>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</si>
  <si>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</si>
  <si>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</si>
  <si>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</si>
  <si>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</si>
  <si>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</si>
  <si>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</si>
  <si>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</si>
  <si>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</si>
  <si>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</si>
  <si>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</si>
  <si>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</si>
  <si>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</si>
  <si>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</si>
  <si>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</si>
  <si>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</si>
  <si>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</si>
  <si>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</si>
  <si>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</si>
  <si>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</si>
  <si>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</si>
  <si>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</si>
  <si>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</si>
  <si>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</si>
  <si>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</si>
  <si>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</si>
  <si>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</si>
  <si>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</si>
  <si>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</si>
  <si>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</si>
  <si>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</si>
  <si>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</si>
  <si>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</si>
  <si>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</si>
  <si>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</si>
  <si>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</si>
  <si>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</si>
  <si>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</si>
  <si>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</si>
  <si>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</si>
  <si>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</si>
  <si>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</si>
  <si>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</si>
  <si>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</si>
  <si>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</si>
  <si>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</si>
  <si>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</si>
  <si>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</si>
  <si>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</si>
  <si>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</si>
  <si>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</si>
  <si>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</si>
  <si>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</si>
  <si>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</si>
  <si>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</si>
  <si>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</si>
  <si>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</si>
  <si>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</si>
  <si>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</si>
  <si>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</si>
  <si>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</si>
  <si>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</si>
  <si>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</si>
  <si>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</si>
  <si>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</si>
  <si>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</si>
  <si>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</si>
  <si>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</si>
  <si>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</si>
  <si>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</si>
  <si>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</si>
  <si>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</si>
  <si>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</si>
  <si>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</si>
  <si>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</si>
  <si>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</si>
  <si>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</si>
  <si>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</si>
  <si>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</si>
  <si>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</si>
  <si>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</si>
  <si>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</si>
  <si>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</si>
  <si>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</si>
  <si>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</si>
  <si>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</si>
  <si>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</si>
  <si>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</si>
  <si>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</si>
  <si>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</si>
  <si>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</si>
  <si>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</si>
  <si>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</si>
  <si>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</si>
  <si>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</si>
  <si>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</si>
  <si>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</si>
  <si>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</si>
  <si>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</si>
  <si>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</si>
  <si>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</si>
  <si>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</si>
  <si>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</si>
  <si>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</si>
  <si>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</si>
  <si>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</si>
  <si>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</si>
  <si>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</si>
  <si>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</si>
  <si>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</si>
  <si>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</si>
  <si>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</si>
  <si>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</si>
  <si>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</si>
  <si>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</si>
  <si>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</si>
  <si>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</si>
  <si>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</si>
  <si>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</si>
  <si>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</si>
  <si>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</si>
  <si>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</si>
  <si>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</si>
  <si>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</si>
  <si>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</si>
  <si>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</si>
  <si>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</si>
  <si>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</si>
  <si>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</si>
  <si>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</si>
  <si>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</si>
  <si>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</si>
  <si>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</si>
  <si>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</si>
  <si>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</si>
  <si>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</si>
  <si>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</si>
  <si>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</si>
  <si>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</si>
  <si>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</si>
  <si>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</si>
  <si>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</si>
  <si>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</si>
  <si>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</si>
  <si>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</si>
  <si>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</si>
  <si>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</si>
  <si>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</si>
  <si>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</si>
  <si>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</si>
  <si>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</si>
  <si>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</si>
  <si>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</si>
  <si>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</si>
  <si>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</si>
  <si>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</si>
  <si>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</si>
  <si>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</si>
  <si>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</si>
  <si>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</si>
  <si>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</si>
  <si>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</si>
  <si>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</si>
  <si>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</si>
  <si>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</si>
  <si>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</si>
  <si>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</si>
  <si>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</si>
  <si>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</si>
  <si>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</si>
  <si>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</si>
  <si>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</si>
  <si>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</si>
  <si>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</si>
  <si>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</si>
  <si>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</si>
  <si>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</si>
  <si>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</si>
  <si>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</si>
  <si>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</si>
  <si>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</si>
  <si>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</si>
  <si>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</si>
  <si>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</si>
  <si>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</si>
  <si>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</si>
  <si>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</si>
  <si>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</si>
  <si>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</si>
  <si>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</si>
  <si>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</si>
  <si>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</si>
  <si>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</si>
  <si>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</si>
  <si>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</si>
  <si>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</si>
  <si>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</si>
  <si>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</si>
  <si>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</si>
  <si>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</si>
  <si>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</si>
  <si>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</si>
  <si>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</si>
  <si>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</si>
  <si>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</si>
  <si>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</si>
  <si>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</si>
  <si>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</si>
  <si>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</si>
  <si>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</si>
  <si>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</si>
  <si>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</si>
  <si>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</si>
  <si>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</si>
  <si>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</si>
  <si>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</si>
  <si>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</si>
  <si>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</si>
  <si>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</si>
  <si>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</si>
  <si>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</si>
  <si>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</si>
  <si>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</si>
  <si>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</si>
  <si>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</si>
  <si>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</si>
  <si>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</si>
  <si>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</si>
  <si>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</si>
  <si>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</si>
  <si>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</si>
  <si>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</si>
  <si>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</si>
  <si>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</si>
  <si>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</si>
  <si>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</si>
  <si>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</si>
  <si>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</si>
  <si>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</si>
  <si>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</si>
  <si>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</si>
  <si>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</si>
  <si>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</si>
  <si>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</si>
  <si>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</si>
  <si>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</si>
  <si>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</si>
  <si>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</si>
  <si>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</si>
  <si>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</si>
  <si>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</si>
  <si>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</si>
  <si>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</si>
  <si>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</si>
  <si>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</si>
  <si>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</si>
  <si>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</si>
  <si>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</si>
  <si>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</si>
  <si>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</si>
  <si>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</si>
  <si>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</si>
  <si>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</si>
  <si>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</si>
  <si>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</si>
  <si>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</si>
  <si>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</si>
  <si>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</si>
  <si>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</si>
  <si>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</si>
  <si>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</si>
  <si>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</si>
  <si>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</si>
  <si>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</si>
  <si>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</si>
  <si>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</si>
  <si>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</si>
  <si>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</si>
  <si>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</si>
  <si>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</si>
  <si>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</si>
  <si>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</si>
  <si>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</si>
  <si>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</si>
  <si>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</si>
  <si>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</si>
  <si>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</si>
  <si>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</si>
  <si>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</si>
  <si>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</si>
  <si>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</si>
  <si>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</si>
  <si>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</si>
  <si>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</si>
  <si>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</si>
  <si>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</si>
  <si>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</si>
  <si>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</si>
  <si>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</si>
  <si>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</si>
  <si>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</si>
  <si>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</si>
  <si>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</si>
  <si>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</si>
  <si>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</si>
  <si>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</si>
  <si>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</si>
  <si>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</si>
  <si>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</si>
  <si>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</si>
  <si>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</si>
  <si>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</si>
  <si>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</si>
  <si>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</si>
  <si>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</si>
  <si>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</si>
  <si>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</si>
  <si>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</si>
  <si>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</si>
  <si>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</si>
  <si>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</si>
  <si>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</si>
  <si>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</si>
  <si>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</si>
  <si>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</si>
  <si>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</si>
  <si>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</si>
  <si>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</si>
  <si>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</si>
  <si>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</si>
  <si>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</si>
  <si>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</si>
  <si>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</si>
  <si>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</si>
  <si>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</si>
  <si>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</si>
  <si>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</si>
  <si>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</si>
  <si>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</si>
  <si>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</si>
  <si>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</si>
  <si>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</si>
  <si>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</si>
  <si>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</si>
  <si>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</si>
  <si>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</si>
  <si>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</si>
  <si>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</si>
  <si>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</si>
  <si>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</si>
  <si>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</si>
  <si>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</si>
  <si>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</si>
  <si>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</si>
  <si>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</si>
  <si>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</si>
  <si>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</si>
  <si>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</si>
  <si>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</si>
  <si>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</si>
  <si>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</si>
  <si>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</si>
  <si>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</si>
  <si>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</si>
  <si>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</si>
  <si>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</si>
  <si>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</si>
  <si>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</si>
  <si>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</si>
  <si>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</si>
  <si>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</si>
  <si>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</si>
  <si>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</si>
  <si>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</si>
  <si>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</si>
  <si>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</si>
  <si>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</si>
  <si>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</si>
  <si>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</si>
  <si>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</si>
  <si>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</si>
  <si>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</si>
  <si>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</si>
  <si>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</si>
  <si>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</si>
  <si>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</si>
  <si>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</si>
  <si>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</si>
  <si>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</si>
  <si>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</si>
  <si>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</si>
  <si>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</si>
  <si>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</si>
  <si>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</si>
  <si>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</si>
  <si>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</si>
  <si>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</si>
  <si>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</si>
  <si>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</si>
  <si>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</si>
  <si>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</si>
  <si>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</si>
  <si>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</si>
  <si>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</si>
  <si>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</si>
  <si>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</si>
  <si>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</si>
  <si>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</si>
  <si>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</si>
  <si>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</si>
  <si>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</si>
  <si>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</si>
  <si>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</si>
  <si>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</si>
  <si>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</si>
  <si>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</si>
  <si>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</si>
  <si>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</si>
  <si>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</si>
  <si>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</si>
  <si>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</si>
  <si>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</si>
  <si>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</si>
  <si>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</si>
  <si>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</si>
  <si>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</si>
  <si>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</si>
  <si>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</si>
  <si>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</si>
  <si>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</si>
  <si>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</si>
  <si>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</si>
  <si>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</si>
  <si>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</si>
  <si>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</si>
  <si>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</si>
  <si>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</si>
  <si>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</si>
  <si>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</si>
  <si>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</si>
  <si>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</si>
  <si>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</si>
  <si>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</si>
  <si>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</si>
  <si>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</si>
  <si>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</si>
  <si>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</si>
  <si>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</si>
  <si>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</si>
  <si>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</si>
  <si>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</si>
  <si>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</si>
  <si>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</si>
  <si>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</si>
  <si>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</si>
  <si>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</si>
  <si>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</si>
  <si>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</si>
  <si>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</si>
  <si>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</si>
  <si>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</si>
  <si>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</si>
  <si>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</si>
  <si>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</si>
  <si>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</si>
  <si>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</si>
  <si>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</si>
  <si>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</si>
  <si>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</si>
  <si>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</si>
  <si>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</si>
  <si>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</si>
  <si>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</si>
  <si>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</si>
  <si>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</si>
  <si>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</si>
  <si>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</si>
  <si>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</si>
  <si>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</si>
  <si>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</si>
  <si>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</si>
  <si>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</si>
  <si>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</si>
  <si>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</si>
  <si>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</si>
  <si>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</si>
  <si>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</si>
  <si>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</si>
  <si>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</si>
  <si>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</si>
  <si>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</si>
  <si>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</si>
  <si>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</si>
  <si>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</si>
  <si>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</si>
  <si>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</si>
  <si>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</si>
  <si>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</si>
  <si>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</si>
  <si>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</si>
  <si>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</si>
  <si>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</si>
  <si>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</si>
  <si>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</si>
  <si>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</si>
  <si>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</si>
  <si>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</si>
  <si>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</si>
  <si>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</si>
  <si>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</si>
  <si>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</si>
  <si>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</si>
  <si>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</si>
  <si>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</si>
  <si>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</si>
  <si>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</si>
  <si>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</si>
  <si>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</si>
  <si>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</si>
  <si>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</si>
  <si>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</si>
  <si>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</si>
  <si>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</si>
  <si>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</si>
  <si>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</si>
  <si>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</si>
  <si>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</si>
  <si>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</si>
  <si>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</si>
  <si>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</si>
  <si>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</si>
  <si>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</si>
  <si>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</si>
  <si>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</si>
  <si>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</si>
  <si>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</si>
  <si>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</si>
  <si>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</si>
  <si>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</si>
  <si>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</si>
  <si>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</si>
  <si>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</si>
  <si>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</si>
  <si>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</si>
  <si>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</si>
  <si>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</si>
  <si>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</si>
  <si>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</si>
  <si>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</si>
  <si>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</si>
  <si>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</si>
  <si>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</si>
  <si>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</si>
  <si>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</si>
  <si>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</si>
  <si>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</si>
  <si>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</si>
  <si>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</si>
  <si>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</si>
  <si>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</si>
  <si>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</si>
  <si>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</si>
  <si>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</si>
  <si>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</si>
  <si>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</si>
  <si>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</si>
  <si>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</si>
  <si>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</si>
  <si>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</si>
  <si>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</si>
  <si>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</si>
  <si>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</si>
  <si>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</si>
  <si>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</si>
  <si>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</si>
  <si>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</si>
  <si>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</si>
  <si>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</si>
  <si>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</si>
  <si>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</si>
  <si>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</si>
  <si>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</si>
  <si>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</si>
  <si>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</si>
  <si>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</si>
  <si>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</si>
  <si>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</si>
  <si>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</si>
  <si>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</si>
  <si>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</si>
  <si>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</si>
  <si>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</si>
  <si>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</si>
  <si>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</si>
  <si>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</si>
  <si>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</si>
  <si>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</si>
  <si>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</si>
  <si>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</si>
  <si>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</si>
  <si>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</si>
  <si>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</si>
  <si>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</si>
  <si>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</si>
  <si>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</si>
  <si>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</si>
  <si>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</si>
  <si>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</si>
  <si>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</si>
  <si>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</si>
  <si>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</si>
  <si>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</si>
  <si>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</si>
  <si>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</si>
  <si>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</si>
  <si>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</si>
  <si>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</si>
  <si>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</si>
  <si>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</si>
  <si>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</si>
  <si>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</si>
  <si>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</si>
  <si>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</si>
  <si>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</si>
  <si>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</si>
  <si>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</si>
  <si>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</si>
  <si>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</si>
  <si>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</si>
  <si>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</si>
  <si>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</si>
  <si>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</si>
  <si>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</si>
  <si>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</si>
  <si>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</si>
  <si>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</si>
  <si>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</si>
  <si>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</si>
  <si>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</si>
  <si>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</si>
  <si>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</si>
  <si>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</si>
  <si>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</si>
  <si>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</si>
  <si>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</si>
  <si>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</si>
  <si>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</si>
  <si>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</si>
  <si>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</si>
  <si>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</si>
  <si>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</si>
  <si>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</si>
  <si>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</si>
  <si>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</si>
  <si>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</si>
  <si>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</si>
  <si>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</si>
  <si>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</si>
  <si>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</si>
  <si>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</si>
  <si>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</si>
  <si>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</si>
  <si>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</si>
  <si>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</si>
  <si>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</si>
  <si>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</si>
  <si>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</si>
  <si>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</si>
  <si>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</si>
  <si>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</si>
  <si>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</si>
  <si>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</si>
  <si>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</si>
  <si>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</si>
  <si>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</si>
  <si>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</si>
  <si>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</si>
  <si>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</si>
  <si>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</si>
  <si>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</si>
  <si>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</si>
  <si>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</si>
  <si>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</si>
  <si>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</si>
  <si>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</si>
  <si>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</si>
  <si>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</si>
  <si>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</si>
  <si>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</si>
  <si>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</si>
  <si>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</si>
  <si>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</si>
  <si>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</si>
  <si>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</si>
  <si>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</si>
  <si>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</si>
  <si>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</si>
  <si>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</si>
  <si>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</si>
  <si>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</si>
  <si>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</si>
  <si>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</si>
  <si>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</si>
  <si>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</si>
  <si>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</si>
  <si>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</si>
  <si>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</si>
  <si>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</si>
  <si>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</si>
  <si>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</si>
  <si>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</si>
  <si>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</si>
  <si>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</si>
  <si>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</si>
  <si>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</si>
  <si>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</si>
  <si>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</si>
  <si>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</si>
  <si>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</si>
  <si>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</si>
  <si>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</si>
  <si>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</si>
  <si>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</si>
  <si>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</si>
  <si>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</si>
  <si>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</si>
  <si>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</si>
  <si>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</si>
  <si>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</si>
  <si>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</si>
  <si>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</si>
  <si>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</si>
  <si>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</si>
  <si>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</si>
  <si>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</si>
  <si>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</si>
  <si>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</si>
  <si>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</si>
  <si>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</si>
  <si>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</si>
  <si>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</si>
  <si>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</si>
  <si>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</si>
  <si>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</si>
  <si>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</si>
  <si>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</si>
  <si>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</si>
  <si>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</si>
  <si>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</si>
  <si>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</si>
  <si>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</si>
  <si>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</si>
  <si>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</si>
  <si>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</si>
  <si>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</si>
  <si>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</si>
  <si>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</si>
  <si>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</si>
  <si>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</si>
  <si>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</si>
  <si>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</si>
  <si>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</si>
  <si>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</si>
  <si>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</si>
  <si>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</si>
  <si>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</si>
  <si>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</si>
  <si>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</si>
  <si>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</si>
  <si>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</si>
  <si>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</si>
  <si>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</si>
  <si>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</si>
  <si>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</si>
  <si>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</si>
  <si>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</si>
  <si>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</si>
  <si>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</si>
  <si>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</si>
  <si>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</si>
  <si>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</si>
  <si>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</si>
  <si>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</si>
  <si>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</si>
  <si>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</si>
  <si>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</si>
  <si>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</si>
  <si>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</si>
  <si>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</si>
  <si>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</si>
  <si>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</si>
  <si>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</si>
  <si>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</si>
  <si>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</si>
  <si>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</si>
  <si>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</si>
  <si>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</si>
  <si>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</si>
  <si>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</si>
  <si>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</si>
  <si>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</si>
  <si>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</si>
  <si>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</si>
  <si>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</si>
  <si>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</si>
  <si>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</si>
  <si>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</si>
  <si>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</si>
  <si>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</si>
  <si>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</si>
  <si>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</si>
  <si>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</si>
  <si>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</si>
  <si>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</si>
  <si>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</si>
  <si>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</si>
  <si>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</si>
  <si>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</si>
  <si>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</si>
  <si>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</si>
  <si>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</si>
  <si>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</si>
  <si>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</si>
  <si>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</si>
  <si>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</si>
  <si>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</si>
  <si>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</si>
  <si>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</si>
  <si>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</si>
  <si>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</si>
  <si>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</si>
  <si>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</si>
  <si>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</si>
  <si>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</si>
  <si>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</si>
  <si>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</si>
  <si>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</si>
  <si>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</si>
  <si>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</si>
  <si>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</si>
  <si>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</si>
  <si>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</si>
  <si>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</si>
  <si>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</si>
  <si>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</si>
  <si>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</si>
  <si>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</si>
  <si>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</si>
  <si>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</si>
  <si>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</si>
  <si>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</si>
  <si>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</si>
  <si>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</si>
  <si>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</si>
  <si>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</si>
  <si>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</si>
  <si>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</si>
  <si>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</si>
  <si>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</si>
  <si>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</si>
  <si>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</si>
  <si>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</si>
  <si>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</si>
  <si>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</si>
  <si>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</si>
  <si>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</si>
  <si>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</si>
  <si>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</si>
  <si>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</si>
  <si>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</si>
  <si>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</si>
  <si>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</si>
  <si>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</si>
  <si>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</si>
  <si>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</si>
  <si>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</si>
  <si>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</si>
  <si>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</si>
  <si>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</si>
  <si>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</si>
  <si>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</si>
  <si>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</si>
  <si>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</si>
  <si>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</si>
  <si>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</si>
  <si>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</si>
  <si>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</si>
  <si>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</si>
  <si>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</si>
  <si>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</si>
  <si>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</si>
  <si>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</si>
  <si>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</si>
  <si>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</si>
  <si>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</si>
  <si>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</si>
  <si>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</si>
  <si>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</si>
  <si>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</si>
  <si>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</si>
  <si>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</si>
  <si>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</si>
  <si>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</si>
  <si>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</si>
  <si>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</si>
  <si>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</si>
  <si>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</si>
  <si>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</si>
  <si>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</si>
  <si>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</si>
  <si>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</si>
  <si>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</si>
  <si>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</si>
  <si>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</si>
  <si>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</si>
  <si>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</si>
  <si>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</si>
  <si>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</si>
  <si>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</si>
  <si>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</si>
  <si>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</si>
  <si>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</si>
  <si>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</si>
  <si>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</si>
  <si>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</si>
  <si>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</si>
  <si>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</si>
  <si>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</si>
  <si>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</si>
  <si>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</si>
  <si>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</si>
  <si>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</si>
  <si>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</si>
  <si>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</si>
  <si>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</si>
  <si>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</si>
  <si>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</si>
  <si>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</si>
  <si>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</si>
  <si>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</si>
  <si>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</si>
  <si>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</si>
  <si>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</si>
  <si>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</si>
  <si>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</si>
  <si>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</si>
  <si>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</si>
  <si>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</si>
  <si>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</si>
  <si>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</si>
  <si>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</si>
  <si>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</si>
  <si>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</si>
  <si>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</si>
  <si>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</si>
  <si>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</si>
  <si>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</si>
  <si>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</si>
  <si>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</si>
  <si>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</si>
  <si>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</si>
  <si>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</si>
  <si>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</si>
  <si>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</si>
  <si>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</si>
  <si>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</si>
  <si>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</si>
  <si>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</si>
  <si>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</si>
  <si>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</si>
  <si>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</si>
  <si>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</si>
  <si>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</si>
  <si>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</si>
  <si>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</si>
  <si>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</si>
  <si>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</si>
  <si>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</si>
  <si>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</si>
  <si>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</si>
  <si>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</si>
  <si>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</si>
  <si>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</si>
  <si>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</si>
  <si>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</si>
  <si>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</si>
  <si>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</si>
  <si>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</si>
  <si>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</si>
  <si>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</si>
  <si>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</si>
  <si>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</si>
  <si>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</si>
  <si>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</si>
  <si>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</si>
  <si>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</si>
  <si>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</si>
  <si>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</si>
  <si>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</si>
  <si>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</si>
  <si>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</si>
  <si>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</si>
  <si>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</si>
  <si>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</si>
  <si>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</si>
  <si>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</si>
  <si>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</si>
  <si>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</si>
  <si>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</si>
  <si>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</si>
  <si>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</si>
  <si>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</si>
  <si>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</si>
  <si>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</si>
  <si>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</si>
  <si>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</si>
  <si>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</si>
  <si>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</si>
  <si>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</si>
  <si>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</si>
  <si>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</si>
  <si>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</si>
  <si>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</si>
  <si>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</si>
  <si>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</si>
  <si>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</si>
  <si>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</si>
  <si>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</si>
  <si>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</si>
  <si>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</si>
  <si>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</si>
  <si>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</si>
  <si>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</si>
  <si>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</si>
  <si>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</si>
  <si>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</si>
  <si>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</si>
  <si>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</si>
  <si>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</si>
  <si>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</si>
  <si>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</si>
  <si>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</si>
  <si>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</si>
  <si>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</si>
  <si>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</si>
  <si>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</si>
  <si>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</si>
  <si>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</si>
  <si>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</si>
  <si>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</si>
  <si>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</si>
  <si>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</si>
  <si>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</si>
  <si>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</si>
  <si>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</si>
  <si>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</si>
  <si>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</si>
  <si>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</si>
  <si>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</si>
  <si>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</si>
  <si>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</si>
  <si>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</si>
  <si>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</si>
  <si>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</si>
  <si>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</si>
  <si>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</si>
  <si>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</si>
  <si>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</si>
  <si>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</si>
  <si>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</si>
  <si>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</si>
  <si>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</si>
  <si>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</si>
  <si>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</si>
  <si>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</si>
  <si>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</si>
  <si>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</si>
  <si>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</si>
  <si>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</si>
  <si>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</si>
  <si>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</si>
  <si>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</si>
  <si>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</si>
  <si>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</si>
  <si>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</si>
  <si>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</si>
  <si>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</si>
  <si>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</si>
  <si>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</si>
  <si>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</si>
  <si>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</si>
  <si>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</si>
  <si>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</si>
  <si>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</si>
  <si>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</si>
  <si>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</si>
  <si>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</si>
  <si>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</si>
  <si>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</si>
  <si>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</si>
  <si>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</si>
  <si>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</si>
  <si>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</si>
  <si>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</si>
  <si>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</si>
  <si>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</si>
  <si>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</si>
  <si>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</si>
  <si>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</si>
  <si>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</si>
  <si>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</si>
  <si>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</si>
  <si>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</si>
  <si>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</si>
  <si>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</si>
  <si>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</si>
  <si>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</si>
  <si>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</si>
  <si>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</si>
  <si>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</si>
  <si>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</si>
  <si>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</si>
  <si>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</si>
  <si>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</si>
  <si>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</si>
  <si>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</si>
  <si>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</si>
  <si>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</si>
  <si>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</si>
  <si>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</si>
  <si>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</si>
  <si>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</si>
  <si>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</si>
  <si>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</si>
  <si>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</si>
  <si>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</si>
  <si>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</si>
  <si>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</si>
  <si>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</si>
  <si>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</si>
  <si>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</si>
  <si>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</si>
  <si>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</si>
  <si>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</si>
  <si>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</si>
  <si>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</si>
  <si>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</si>
  <si>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</si>
  <si>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</si>
  <si>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</si>
  <si>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</si>
  <si>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</si>
  <si>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</si>
  <si>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</si>
  <si>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</si>
  <si>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</si>
  <si>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</si>
  <si>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</si>
  <si>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</si>
  <si>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</si>
  <si>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</si>
  <si>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</si>
  <si>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</si>
  <si>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</si>
  <si>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</si>
  <si>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</si>
  <si>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</si>
  <si>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</si>
  <si>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</si>
  <si>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</si>
  <si>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</si>
  <si>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</si>
  <si>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</si>
  <si>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</si>
  <si>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</si>
  <si>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</si>
  <si>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</si>
  <si>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</si>
  <si>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</si>
  <si>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</si>
  <si>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</si>
  <si>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</si>
  <si>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</si>
  <si>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</si>
  <si>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</si>
  <si>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</si>
  <si>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</si>
  <si>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</si>
  <si>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</si>
  <si>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</si>
  <si>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</si>
  <si>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</si>
  <si>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</si>
  <si>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</si>
  <si>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</si>
  <si>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</si>
  <si>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</si>
  <si>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</si>
  <si>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</si>
  <si>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</si>
  <si>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</si>
  <si>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</si>
  <si>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</si>
  <si>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</si>
  <si>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</si>
  <si>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</si>
  <si>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</si>
  <si>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</si>
  <si>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</si>
  <si>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</si>
  <si>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</si>
  <si>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</si>
  <si>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</si>
  <si>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</si>
  <si>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</si>
  <si>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</si>
  <si>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</si>
  <si>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</si>
  <si>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</si>
  <si>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</si>
  <si>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</si>
  <si>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</si>
  <si>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</si>
  <si>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</si>
  <si>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</si>
  <si>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</si>
  <si>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</si>
  <si>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</si>
  <si>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</si>
  <si>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</si>
  <si>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</si>
  <si>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</si>
  <si>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</si>
  <si>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</si>
  <si>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</si>
  <si>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</si>
  <si>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</si>
  <si>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</si>
  <si>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</si>
  <si>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</si>
  <si>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</si>
  <si>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</si>
  <si>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</si>
  <si>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</si>
  <si>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</si>
  <si>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</si>
  <si>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</si>
  <si>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</si>
  <si>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</si>
  <si>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</si>
  <si>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</si>
  <si>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</si>
  <si>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</si>
  <si>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</si>
  <si>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</si>
  <si>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</si>
  <si>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</si>
  <si>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</si>
  <si>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</si>
  <si>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</si>
  <si>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</si>
  <si>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</si>
  <si>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</si>
  <si>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</si>
  <si>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</si>
  <si>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</si>
  <si>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</si>
  <si>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</si>
  <si>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</si>
  <si>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</si>
  <si>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</si>
  <si>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</si>
  <si>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</si>
  <si>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</si>
  <si>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</si>
  <si>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</si>
  <si>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</si>
  <si>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</si>
  <si>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</si>
  <si>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</si>
  <si>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</si>
  <si>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</si>
  <si>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</si>
  <si>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</si>
  <si>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</si>
  <si>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</si>
  <si>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</si>
  <si>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</si>
  <si>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</si>
  <si>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</si>
  <si>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</si>
  <si>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</si>
  <si>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</si>
  <si>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</si>
  <si>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</si>
  <si>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</si>
  <si>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</si>
  <si>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</si>
  <si>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</si>
  <si>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</si>
  <si>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</si>
  <si>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</si>
  <si>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</si>
  <si>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</si>
  <si>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</si>
  <si>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</si>
  <si>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</si>
  <si>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</si>
  <si>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</si>
  <si>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</si>
  <si>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</si>
  <si>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</si>
  <si>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</si>
  <si>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</si>
  <si>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</si>
  <si>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</si>
  <si>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</si>
  <si>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</si>
  <si>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</si>
  <si>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</si>
  <si>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</si>
  <si>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</si>
  <si>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</si>
  <si>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</si>
  <si>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</si>
  <si>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</si>
  <si>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</si>
  <si>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</si>
  <si>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</si>
  <si>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</si>
  <si>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</si>
  <si>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</si>
  <si>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</si>
  <si>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</si>
  <si>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</si>
  <si>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</si>
  <si>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</si>
  <si>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</si>
  <si>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</si>
  <si>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</si>
  <si>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</si>
  <si>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</si>
  <si>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</si>
  <si>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</si>
  <si>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</si>
  <si>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</si>
  <si>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</si>
  <si>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</si>
  <si>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</si>
  <si>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</si>
  <si>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</si>
  <si>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</si>
  <si>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</si>
  <si>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</si>
  <si>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</si>
  <si>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</si>
  <si>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</si>
  <si>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</si>
  <si>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</si>
  <si>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</si>
  <si>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</si>
  <si>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</si>
  <si>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</si>
  <si>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</si>
  <si>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</si>
  <si>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</si>
  <si>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</si>
  <si>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</si>
  <si>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</si>
  <si>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</si>
  <si>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</si>
  <si>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</si>
  <si>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</si>
  <si>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</si>
  <si>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</si>
  <si>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</si>
  <si>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</si>
  <si>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</si>
  <si>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</si>
  <si>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</si>
  <si>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</si>
  <si>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</si>
  <si>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</si>
  <si>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</si>
  <si>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</si>
  <si>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</si>
  <si>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</si>
  <si>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</si>
  <si>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</si>
  <si>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</si>
  <si>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</si>
  <si>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</si>
  <si>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</si>
  <si>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</si>
  <si>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</si>
  <si>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</si>
  <si>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</si>
  <si>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</si>
  <si>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</si>
  <si>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</si>
  <si>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</si>
  <si>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</si>
  <si>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</si>
  <si>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</si>
  <si>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</si>
  <si>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</si>
  <si>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</si>
  <si>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</si>
  <si>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</si>
  <si>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</si>
  <si>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</si>
  <si>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</si>
  <si>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</si>
  <si>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</si>
  <si>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</si>
  <si>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</si>
  <si>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</si>
  <si>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</si>
  <si>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</si>
  <si>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</si>
  <si>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</si>
  <si>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</si>
  <si>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</si>
  <si>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</si>
  <si>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</si>
  <si>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</si>
  <si>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</si>
  <si>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</si>
  <si>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</si>
  <si>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</si>
  <si>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</si>
  <si>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</si>
  <si>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</si>
  <si>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</si>
  <si>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</si>
  <si>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</si>
  <si>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</si>
  <si>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</si>
  <si>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</si>
  <si>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</si>
  <si>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</si>
  <si>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</si>
  <si>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</si>
  <si>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</si>
  <si>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</si>
  <si>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</si>
  <si>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</si>
  <si>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</si>
  <si>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</si>
  <si>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</si>
  <si>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</si>
  <si>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</si>
  <si>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</si>
  <si>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</si>
  <si>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</si>
  <si>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</si>
  <si>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</si>
  <si>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</si>
  <si>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</si>
  <si>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</si>
  <si>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</si>
  <si>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</si>
  <si>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</si>
  <si>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</si>
  <si>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</si>
  <si>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</si>
  <si>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</si>
  <si>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</si>
  <si>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</si>
  <si>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</si>
  <si>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</si>
  <si>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</si>
  <si>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</si>
  <si>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</si>
  <si>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</si>
  <si>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</si>
  <si>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</si>
  <si>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</si>
  <si>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</si>
  <si>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</si>
  <si>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</si>
  <si>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</si>
  <si>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</si>
  <si>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</si>
  <si>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</si>
  <si>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</si>
  <si>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</si>
  <si>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</si>
  <si>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</si>
  <si>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</si>
  <si>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</si>
  <si>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</si>
  <si>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</si>
  <si>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</si>
  <si>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</si>
  <si>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</si>
  <si>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</si>
  <si>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</si>
  <si>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</si>
  <si>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</si>
  <si>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</si>
  <si>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</si>
  <si>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</si>
  <si>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</si>
  <si>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</si>
  <si>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</si>
  <si>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</si>
  <si>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</si>
  <si>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</si>
  <si>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</si>
  <si>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</si>
  <si>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</si>
  <si>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</si>
  <si>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</si>
  <si>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</si>
  <si>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</si>
  <si>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</si>
  <si>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</si>
  <si>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</si>
  <si>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</si>
  <si>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</si>
  <si>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</si>
  <si>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</si>
  <si>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</si>
  <si>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</si>
  <si>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</si>
  <si>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</si>
  <si>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</si>
  <si>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</si>
  <si>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</si>
  <si>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</si>
  <si>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</si>
  <si>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</si>
  <si>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</si>
  <si>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</si>
  <si>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</si>
  <si>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</si>
  <si>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</si>
  <si>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</si>
  <si>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</si>
  <si>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</si>
  <si>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</si>
  <si>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</si>
  <si>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</si>
  <si>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</si>
  <si>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</si>
  <si>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</si>
  <si>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</si>
  <si>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</si>
  <si>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</si>
  <si>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</si>
  <si>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</si>
  <si>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</si>
  <si>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</si>
  <si>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</si>
  <si>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</si>
  <si>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</si>
  <si>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</si>
  <si>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</si>
  <si>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</si>
  <si>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</si>
  <si>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</si>
  <si>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</si>
  <si>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</si>
  <si>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</si>
  <si>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</si>
  <si>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</si>
  <si>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</si>
  <si>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</si>
  <si>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</si>
  <si>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</si>
  <si>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</si>
  <si>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</si>
  <si>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</si>
  <si>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</si>
  <si>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</si>
  <si>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</si>
  <si>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</si>
  <si>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</si>
  <si>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</si>
  <si>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</si>
  <si>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</si>
  <si>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</si>
  <si>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</si>
  <si>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</si>
  <si>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</si>
  <si>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</si>
  <si>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</si>
  <si>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</si>
  <si>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</si>
  <si>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</si>
  <si>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</si>
  <si>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</si>
  <si>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</si>
  <si>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</si>
  <si>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</si>
  <si>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</si>
  <si>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</si>
  <si>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</si>
  <si>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</si>
  <si>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</si>
  <si>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</si>
  <si>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</si>
  <si>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</si>
  <si>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</si>
  <si>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</si>
  <si>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</si>
  <si>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</si>
  <si>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</si>
  <si>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</si>
  <si>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</si>
  <si>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</si>
  <si>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</si>
  <si>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</si>
  <si>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</si>
  <si>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</si>
  <si>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</si>
  <si>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</si>
  <si>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</si>
  <si>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</si>
  <si>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</si>
  <si>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</si>
  <si>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</si>
  <si>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</si>
  <si>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</si>
  <si>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</si>
  <si>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</si>
  <si>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</si>
  <si>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</si>
  <si>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</si>
  <si>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</si>
  <si>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</si>
  <si>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</si>
  <si>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</si>
  <si>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</si>
  <si>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</si>
  <si>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</si>
  <si>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</si>
  <si>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</si>
  <si>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</si>
  <si>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</si>
  <si>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</si>
  <si>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</si>
  <si>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</si>
  <si>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</si>
  <si>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</si>
  <si>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</si>
  <si>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</si>
  <si>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</si>
  <si>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</si>
  <si>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</si>
  <si>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</si>
  <si>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</si>
  <si>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</si>
  <si>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</si>
  <si>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</si>
  <si>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</si>
  <si>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</si>
  <si>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</si>
  <si>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</si>
  <si>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</si>
  <si>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</si>
  <si>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</si>
  <si>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</si>
  <si>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</si>
  <si>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</si>
  <si>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</si>
  <si>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</si>
  <si>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</si>
  <si>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</si>
  <si>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</si>
  <si>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</si>
  <si>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</si>
  <si>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</si>
  <si>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</si>
  <si>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</si>
  <si>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</si>
  <si>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</si>
  <si>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</si>
  <si>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</si>
  <si>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</si>
  <si>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</si>
  <si>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</si>
  <si>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</si>
  <si>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</si>
  <si>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</si>
  <si>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</si>
  <si>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</si>
  <si>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</si>
  <si>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</si>
  <si>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</si>
  <si>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</si>
  <si>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</si>
  <si>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</si>
  <si>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</si>
  <si>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</si>
  <si>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</si>
  <si>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</si>
  <si>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</si>
  <si>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</si>
  <si>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</si>
  <si>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</si>
  <si>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</si>
  <si>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</si>
  <si>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</si>
  <si>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</si>
  <si>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</si>
  <si>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</si>
  <si>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</si>
  <si>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</si>
  <si>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</si>
  <si>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</si>
  <si>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</si>
  <si>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</si>
  <si>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</si>
  <si>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</si>
  <si>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</si>
  <si>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</si>
  <si>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</si>
  <si>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</si>
  <si>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</si>
  <si>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</si>
  <si>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</si>
  <si>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</si>
  <si>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</si>
  <si>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</si>
  <si>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</si>
  <si>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</si>
  <si>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</si>
  <si>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</si>
  <si>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</si>
  <si>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</si>
  <si>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</si>
  <si>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</si>
  <si>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</si>
  <si>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</si>
  <si>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</si>
  <si>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</si>
  <si>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</si>
  <si>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</si>
  <si>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</si>
  <si>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</si>
  <si>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</si>
  <si>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</si>
  <si>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</si>
  <si>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</si>
  <si>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</si>
  <si>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</si>
  <si>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</si>
  <si>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</si>
  <si>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</si>
  <si>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</si>
  <si>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</si>
  <si>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</si>
  <si>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</si>
  <si>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</si>
  <si>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</si>
  <si>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</si>
  <si>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</si>
  <si>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</si>
  <si>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</si>
  <si>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</si>
  <si>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</si>
  <si>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</si>
  <si>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</si>
  <si>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</si>
  <si>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</si>
  <si>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</si>
  <si>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</si>
  <si>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</si>
  <si>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</si>
  <si>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</si>
  <si>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</si>
  <si>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</si>
  <si>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</si>
  <si>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</si>
  <si>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</si>
  <si>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</si>
  <si>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</si>
  <si>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</si>
  <si>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</si>
  <si>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</si>
  <si>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</si>
  <si>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</si>
  <si>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</si>
  <si>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</si>
  <si>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</si>
  <si>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</si>
  <si>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</si>
  <si>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</si>
  <si>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</si>
  <si>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</si>
  <si>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</si>
  <si>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</si>
  <si>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</si>
  <si>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</si>
  <si>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</si>
  <si>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</si>
  <si>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</si>
  <si>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</si>
  <si>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</si>
  <si>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</si>
  <si>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</si>
  <si>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</si>
  <si>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</si>
  <si>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</si>
  <si>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</si>
  <si>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</si>
  <si>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</si>
  <si>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</si>
  <si>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</si>
  <si>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</si>
  <si>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</si>
  <si>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</si>
  <si>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</si>
  <si>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</si>
  <si>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</si>
  <si>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</si>
  <si>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</si>
  <si>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</si>
  <si>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</si>
  <si>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</si>
  <si>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</si>
  <si>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</si>
  <si>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</si>
  <si>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</si>
  <si>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</si>
  <si>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</si>
  <si>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</si>
  <si>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</si>
  <si>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</si>
  <si>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</si>
  <si>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</si>
  <si>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</si>
  <si>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</si>
  <si>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</si>
  <si>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</si>
  <si>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</si>
  <si>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</si>
  <si>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</si>
  <si>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</si>
  <si>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</si>
  <si>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</si>
  <si>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</si>
  <si>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</si>
  <si>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</si>
  <si>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</si>
  <si>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</si>
  <si>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</si>
  <si>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</si>
  <si>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</si>
  <si>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</si>
  <si>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</si>
  <si>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</si>
  <si>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</si>
  <si>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</si>
  <si>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</si>
  <si>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</si>
  <si>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</si>
  <si>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</si>
  <si>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</si>
  <si>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</si>
  <si>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</si>
  <si>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</si>
  <si>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</si>
  <si>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</si>
  <si>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</si>
  <si>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</si>
  <si>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</si>
  <si>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</si>
  <si>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</si>
  <si>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</si>
  <si>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</si>
  <si>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</si>
  <si>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</si>
  <si>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</si>
  <si>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</si>
  <si>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</si>
  <si>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</si>
  <si>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</si>
  <si>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</si>
  <si>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</si>
  <si>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</si>
  <si>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</si>
  <si>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</si>
  <si>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</si>
  <si>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</si>
  <si>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</si>
  <si>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</si>
  <si>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</si>
  <si>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</si>
  <si>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</si>
  <si>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</si>
  <si>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</si>
  <si>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</si>
  <si>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</si>
  <si>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</si>
  <si>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</si>
  <si>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</si>
  <si>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</si>
  <si>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</si>
  <si>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</si>
  <si>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</si>
  <si>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</si>
  <si>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</si>
  <si>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</si>
  <si>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</si>
  <si>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</si>
  <si>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</si>
  <si>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</si>
  <si>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</si>
  <si>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</si>
  <si>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</si>
  <si>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</si>
  <si>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</si>
  <si>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</si>
  <si>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</si>
  <si>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</si>
  <si>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</si>
  <si>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</si>
  <si>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</si>
  <si>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</si>
  <si>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</si>
  <si>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</si>
  <si>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</si>
  <si>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</si>
  <si>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</si>
  <si>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</si>
  <si>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</si>
  <si>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</si>
  <si>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</si>
  <si>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</si>
  <si>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</si>
  <si>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</si>
  <si>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</si>
  <si>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</si>
  <si>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</si>
  <si>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</si>
  <si>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</si>
  <si>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</si>
  <si>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</si>
  <si>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</si>
  <si>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</si>
  <si>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</si>
  <si>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</si>
  <si>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</si>
  <si>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</si>
  <si>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</si>
  <si>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</si>
  <si>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</si>
  <si>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</si>
  <si>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</si>
  <si>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</si>
  <si>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</si>
  <si>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</si>
  <si>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</si>
  <si>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</si>
  <si>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</si>
  <si>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</si>
  <si>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</si>
  <si>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</si>
  <si>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</si>
  <si>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</si>
  <si>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</si>
  <si>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</si>
  <si>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</si>
  <si>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</si>
  <si>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</si>
  <si>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</si>
  <si>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</si>
  <si>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</si>
  <si>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</si>
  <si>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</si>
  <si>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</si>
  <si>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</si>
  <si>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</si>
  <si>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</si>
  <si>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</si>
  <si>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</si>
  <si>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</si>
  <si>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</si>
  <si>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</si>
  <si>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</si>
  <si>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</si>
  <si>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</si>
  <si>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</si>
  <si>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</si>
  <si>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</si>
  <si>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</si>
  <si>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</si>
  <si>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</si>
  <si>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</si>
  <si>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</si>
  <si>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</si>
  <si>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</si>
  <si>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</si>
  <si>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</si>
  <si>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</si>
  <si>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</si>
  <si>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</si>
  <si>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</si>
  <si>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</si>
  <si>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</si>
  <si>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</si>
  <si>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</si>
  <si>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</si>
  <si>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</si>
  <si>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</si>
  <si>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</si>
  <si>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</si>
  <si>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</si>
  <si>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</si>
  <si>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</si>
  <si>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</si>
  <si>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</si>
  <si>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</si>
  <si>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</si>
  <si>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</si>
  <si>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</si>
  <si>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</si>
  <si>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</si>
  <si>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</si>
  <si>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</si>
  <si>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</si>
  <si>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</si>
  <si>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</si>
  <si>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</si>
  <si>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</si>
  <si>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</si>
  <si>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</si>
  <si>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</si>
  <si>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</si>
  <si>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</si>
  <si>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</si>
  <si>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</si>
  <si>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</si>
  <si>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</si>
  <si>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</si>
  <si>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</si>
  <si>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</si>
  <si>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</si>
  <si>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</si>
  <si>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</si>
  <si>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</si>
  <si>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</si>
  <si>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</si>
  <si>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</si>
  <si>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</si>
  <si>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</si>
  <si>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</si>
  <si>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</si>
  <si>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</si>
  <si>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</si>
  <si>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</si>
  <si>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</si>
  <si>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</si>
  <si>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</si>
  <si>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</si>
  <si>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</si>
  <si>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</si>
  <si>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</si>
  <si>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</si>
  <si>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</si>
  <si>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</si>
  <si>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</si>
  <si>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</si>
  <si>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</si>
  <si>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</si>
  <si>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</si>
  <si>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</si>
  <si>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</si>
  <si>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</si>
  <si>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</si>
  <si>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</si>
  <si>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</si>
  <si>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</si>
  <si>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</si>
  <si>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</si>
  <si>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</si>
  <si>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</si>
  <si>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</si>
  <si>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</si>
  <si>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</si>
  <si>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</si>
  <si>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</si>
  <si>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</si>
  <si>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</si>
  <si>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</si>
  <si>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</si>
  <si>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</si>
  <si>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</si>
  <si>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</si>
  <si>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</si>
  <si>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</si>
  <si>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</si>
  <si>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</si>
  <si>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</si>
  <si>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</si>
  <si>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</si>
  <si>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</si>
  <si>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</si>
  <si>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</si>
  <si>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</si>
  <si>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</si>
  <si>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</si>
  <si>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</si>
  <si>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</si>
  <si>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</si>
  <si>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</si>
  <si>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</si>
  <si>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</si>
  <si>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</si>
  <si>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</si>
  <si>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</si>
  <si>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</si>
  <si>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</si>
  <si>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</si>
  <si>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</si>
  <si>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</si>
  <si>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</si>
  <si>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</si>
  <si>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</si>
  <si>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</si>
  <si>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</si>
  <si>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</si>
  <si>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</si>
  <si>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</si>
  <si>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</si>
  <si>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</si>
  <si>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</si>
  <si>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</si>
  <si>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</si>
  <si>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</si>
  <si>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</si>
  <si>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</si>
  <si>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</si>
  <si>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</si>
  <si>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</si>
  <si>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</si>
  <si>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</si>
  <si>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</si>
  <si>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</si>
  <si>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</si>
  <si>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</si>
  <si>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</si>
  <si>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</si>
  <si>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</si>
  <si>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</si>
  <si>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</si>
  <si>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</si>
  <si>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</si>
  <si>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</si>
  <si>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</si>
  <si>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</si>
  <si>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</si>
  <si>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</si>
  <si>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</si>
  <si>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</si>
  <si>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</si>
  <si>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</si>
  <si>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</si>
  <si>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</si>
  <si>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</si>
  <si>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</si>
  <si>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</si>
  <si>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</si>
  <si>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</si>
  <si>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</si>
  <si>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</si>
  <si>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</si>
  <si>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</si>
  <si>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</si>
  <si>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</si>
  <si>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</si>
  <si>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</si>
  <si>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</si>
  <si>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</si>
  <si>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</si>
  <si>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</si>
  <si>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</si>
  <si>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</si>
  <si>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</si>
  <si>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</si>
  <si>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</si>
  <si>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</si>
  <si>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</si>
  <si>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</si>
  <si>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</si>
  <si>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</si>
  <si>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</si>
  <si>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</si>
  <si>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</si>
  <si>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</si>
  <si>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</si>
  <si>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</si>
  <si>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</si>
  <si>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</si>
  <si>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</si>
  <si>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</si>
  <si>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</si>
  <si>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</si>
  <si>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</si>
  <si>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</si>
  <si>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</si>
  <si>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</si>
  <si>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</si>
  <si>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</si>
  <si>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</si>
  <si>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</si>
  <si>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</si>
  <si>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</si>
  <si>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</si>
  <si>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</si>
  <si>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</si>
  <si>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</si>
  <si>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</si>
  <si>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</si>
  <si>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</si>
  <si>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</si>
  <si>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</si>
  <si>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</si>
  <si>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</si>
  <si>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</si>
  <si>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</si>
  <si>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</si>
  <si>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</si>
  <si>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</si>
  <si>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</si>
  <si>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</si>
  <si>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</si>
  <si>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</si>
  <si>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</si>
  <si>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</si>
  <si>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</si>
  <si>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</si>
  <si>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</si>
  <si>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</si>
  <si>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</si>
  <si>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</si>
  <si>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</si>
  <si>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</si>
  <si>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</si>
  <si>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</si>
  <si>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</si>
  <si>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</si>
  <si>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</si>
  <si>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</si>
  <si>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</si>
  <si>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</si>
  <si>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</si>
  <si>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</si>
  <si>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</si>
  <si>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</si>
  <si>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</si>
  <si>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</si>
  <si>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</si>
  <si>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</si>
  <si>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</si>
  <si>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</si>
  <si>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</si>
  <si>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</si>
  <si>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</si>
  <si>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</si>
  <si>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</si>
  <si>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</si>
  <si>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</si>
  <si>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</si>
  <si>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</si>
  <si>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</si>
  <si>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</si>
  <si>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</si>
  <si>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</si>
  <si>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</si>
  <si>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</si>
  <si>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</si>
  <si>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</si>
  <si>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</si>
  <si>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</si>
  <si>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</si>
  <si>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</si>
  <si>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</si>
  <si>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</si>
  <si>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</si>
  <si>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</si>
  <si>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</si>
  <si>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</si>
  <si>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</si>
  <si>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</si>
  <si>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</si>
  <si>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</si>
  <si>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</si>
  <si>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</si>
  <si>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</si>
  <si>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</si>
  <si>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</si>
  <si>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</si>
  <si>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</si>
  <si>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</si>
  <si>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</si>
  <si>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</si>
  <si>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</si>
  <si>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</si>
  <si>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</si>
  <si>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</si>
  <si>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</si>
  <si>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</si>
  <si>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</si>
  <si>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</si>
  <si>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</si>
  <si>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</si>
  <si>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</si>
  <si>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</si>
  <si>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</si>
  <si>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</si>
  <si>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</si>
  <si>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</si>
  <si>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</si>
  <si>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</si>
  <si>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</si>
  <si>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</si>
  <si>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</si>
  <si>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</si>
  <si>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</si>
  <si>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</si>
  <si>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</si>
  <si>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</si>
  <si>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</si>
  <si>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</si>
  <si>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</si>
  <si>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</si>
  <si>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</si>
  <si>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</si>
  <si>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</si>
  <si>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</si>
  <si>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</si>
  <si>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</si>
  <si>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</si>
  <si>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</si>
  <si>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</si>
  <si>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</si>
  <si>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</si>
  <si>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</si>
  <si>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</si>
  <si>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</si>
  <si>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</si>
  <si>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</si>
  <si>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</si>
  <si>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</si>
  <si>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</si>
  <si>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</si>
  <si>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</si>
  <si>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</si>
  <si>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</si>
  <si>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</si>
  <si>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</si>
  <si>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</si>
  <si>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</si>
  <si>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</si>
  <si>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</si>
  <si>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</si>
  <si>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</si>
  <si>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</si>
  <si>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</si>
  <si>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</si>
  <si>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</si>
  <si>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</si>
  <si>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</si>
  <si>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</si>
  <si>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</si>
  <si>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</si>
  <si>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</si>
  <si>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</si>
  <si>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</si>
  <si>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</si>
  <si>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</si>
  <si>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</si>
  <si>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</si>
  <si>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</si>
  <si>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</si>
  <si>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</si>
  <si>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</si>
  <si>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</si>
  <si>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</si>
  <si>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</si>
  <si>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</si>
  <si>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</si>
  <si>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</si>
  <si>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</si>
  <si>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</si>
  <si>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</si>
  <si>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</si>
  <si>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</si>
  <si>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</si>
  <si>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</si>
  <si>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</si>
  <si>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</si>
  <si>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</si>
  <si>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</si>
  <si>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</si>
  <si>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</si>
  <si>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</si>
  <si>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</si>
  <si>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</si>
  <si>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</si>
  <si>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</si>
  <si>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</si>
  <si>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</si>
  <si>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</si>
  <si>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</si>
  <si>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</si>
  <si>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</si>
  <si>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</si>
  <si>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</si>
  <si>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</si>
  <si>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</si>
  <si>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</si>
  <si>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</si>
  <si>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</si>
  <si>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</si>
  <si>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</si>
  <si>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</si>
  <si>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</si>
  <si>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</si>
  <si>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</si>
  <si>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</si>
  <si>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</si>
  <si>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</si>
  <si>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</si>
  <si>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</si>
  <si>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</si>
  <si>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</si>
  <si>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</si>
  <si>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</si>
  <si>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</si>
  <si>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</si>
  <si>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</si>
  <si>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</si>
  <si>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</si>
  <si>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</si>
  <si>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</si>
  <si>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</si>
  <si>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</si>
  <si>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</si>
  <si>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</si>
  <si>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</si>
  <si>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</si>
  <si>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</si>
  <si>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</si>
  <si>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</si>
  <si>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</si>
  <si>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</si>
  <si>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</si>
  <si>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</si>
  <si>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</si>
  <si>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</si>
  <si>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</si>
  <si>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</si>
  <si>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</si>
  <si>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</si>
  <si>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</si>
  <si>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</si>
  <si>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</si>
  <si>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</si>
  <si>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</si>
  <si>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</si>
  <si>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</si>
  <si>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</si>
  <si>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</si>
  <si>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</si>
  <si>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</si>
  <si>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</si>
  <si>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</si>
  <si>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</si>
  <si>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</si>
  <si>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</si>
  <si>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</si>
  <si>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</si>
  <si>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</si>
  <si>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</si>
  <si>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</si>
  <si>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</si>
  <si>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</si>
  <si>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</si>
  <si>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</si>
  <si>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</si>
  <si>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</si>
  <si>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</si>
  <si>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</si>
  <si>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</si>
  <si>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</si>
  <si>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</si>
  <si>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</si>
  <si>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</si>
  <si>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</si>
  <si>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</si>
  <si>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</si>
  <si>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</si>
  <si>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</si>
  <si>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</si>
  <si>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</si>
  <si>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</si>
  <si>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</si>
  <si>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</si>
  <si>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</si>
  <si>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</si>
  <si>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</si>
  <si>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</si>
  <si>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</si>
  <si>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</si>
  <si>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</si>
  <si>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</si>
  <si>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</si>
  <si>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</si>
  <si>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</si>
  <si>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</si>
  <si>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</si>
  <si>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</si>
  <si>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</si>
  <si>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</si>
  <si>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</si>
  <si>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</si>
  <si>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</si>
  <si>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</si>
  <si>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</si>
  <si>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</si>
  <si>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</si>
  <si>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</si>
  <si>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</si>
  <si>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</si>
  <si>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</si>
  <si>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</si>
  <si>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</si>
  <si>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</si>
  <si>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</si>
  <si>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</si>
  <si>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</si>
  <si>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</si>
  <si>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</si>
  <si>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</si>
  <si>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</si>
  <si>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</si>
  <si>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</si>
  <si>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</si>
  <si>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</si>
  <si>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</si>
  <si>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</si>
  <si>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</si>
  <si>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</si>
  <si>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</si>
  <si>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</si>
  <si>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</si>
  <si>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</si>
  <si>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</si>
  <si>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</si>
  <si>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</si>
  <si>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</si>
  <si>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</si>
  <si>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</si>
  <si>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</si>
  <si>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</si>
  <si>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</si>
  <si>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</si>
  <si>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</si>
  <si>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</si>
  <si>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</si>
  <si>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</si>
  <si>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</si>
  <si>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</si>
  <si>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</si>
  <si>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</si>
  <si>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</si>
  <si>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</si>
  <si>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</si>
  <si>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</si>
  <si>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</si>
  <si>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</si>
  <si>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</si>
  <si>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</si>
  <si>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</si>
  <si>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</si>
  <si>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</si>
  <si>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</si>
  <si>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</si>
  <si>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</si>
  <si>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</si>
  <si>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</si>
  <si>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</si>
  <si>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</si>
  <si>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</si>
  <si>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</si>
  <si>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</si>
  <si>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</si>
  <si>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</si>
  <si>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</si>
  <si>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</si>
  <si>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</si>
  <si>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</si>
  <si>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</si>
  <si>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</si>
  <si>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</si>
  <si>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</si>
  <si>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</si>
  <si>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</si>
  <si>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</si>
  <si>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</si>
  <si>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</si>
  <si>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</si>
  <si>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</si>
  <si>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</si>
  <si>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</si>
  <si>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</si>
  <si>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</si>
  <si>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</si>
  <si>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</si>
  <si>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</si>
  <si>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</si>
  <si>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</si>
  <si>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</si>
  <si>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</si>
  <si>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</si>
  <si>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</si>
  <si>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</si>
  <si>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</si>
  <si>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</si>
  <si>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</si>
  <si>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</si>
  <si>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</si>
  <si>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</si>
  <si>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</si>
  <si>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</si>
  <si>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</si>
  <si>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</si>
  <si>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</si>
  <si>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</si>
  <si>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</si>
  <si>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</si>
  <si>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</si>
  <si>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</si>
  <si>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</si>
  <si>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</si>
  <si>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</si>
  <si>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</si>
  <si>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</si>
  <si>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</si>
  <si>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</si>
  <si>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</si>
  <si>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</si>
  <si>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</si>
  <si>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</si>
  <si>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</si>
  <si>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</si>
  <si>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</si>
  <si>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</si>
  <si>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</si>
  <si>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</si>
  <si>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</si>
  <si>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</si>
  <si>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</si>
  <si>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</si>
  <si>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</si>
  <si>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</si>
  <si>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</si>
  <si>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</si>
  <si>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</si>
  <si>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</si>
  <si>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</si>
  <si>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</si>
  <si>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</si>
  <si>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</si>
  <si>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</si>
  <si>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</si>
  <si>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</si>
  <si>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</si>
  <si>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</si>
  <si>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</si>
  <si>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</si>
  <si>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</si>
  <si>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</si>
  <si>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</si>
  <si>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</si>
  <si>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</si>
  <si>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</si>
  <si>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</si>
  <si>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</si>
  <si>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</si>
  <si>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</si>
  <si>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</si>
  <si>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</si>
  <si>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</si>
  <si>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</si>
  <si>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</si>
  <si>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</si>
  <si>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</si>
  <si>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</si>
  <si>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</si>
  <si>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</si>
  <si>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</si>
  <si>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</si>
  <si>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</si>
  <si>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</si>
  <si>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</si>
  <si>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</si>
  <si>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</si>
  <si>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</si>
  <si>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</si>
  <si>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</si>
  <si>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</si>
  <si>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</si>
  <si>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</si>
  <si>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</si>
  <si>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</si>
  <si>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</si>
  <si>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</si>
  <si>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</si>
  <si>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</si>
  <si>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</si>
  <si>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</si>
  <si>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</si>
  <si>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</si>
  <si>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</si>
  <si>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</si>
  <si>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</si>
  <si>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</si>
  <si>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</si>
  <si>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</si>
  <si>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</si>
  <si>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</si>
  <si>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</si>
  <si>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</si>
  <si>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</si>
  <si>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</si>
  <si>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</si>
  <si>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</si>
  <si>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</si>
  <si>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</si>
  <si>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</si>
  <si>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</si>
  <si>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</si>
  <si>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</si>
  <si>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</si>
  <si>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</si>
  <si>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</si>
  <si>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</si>
  <si>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</si>
  <si>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</si>
  <si>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</si>
  <si>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</si>
  <si>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</si>
  <si>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</si>
  <si>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</si>
  <si>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</si>
  <si>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</si>
  <si>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</si>
  <si>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</si>
  <si>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</si>
  <si>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</si>
  <si>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</si>
  <si>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</si>
  <si>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</si>
  <si>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</si>
  <si>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</si>
  <si>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</si>
  <si>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</si>
  <si>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</si>
  <si>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</si>
  <si>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</si>
  <si>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</si>
  <si>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</si>
  <si>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</si>
  <si>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</si>
  <si>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</si>
  <si>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</si>
  <si>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</si>
  <si>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</si>
  <si>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</si>
  <si>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</si>
  <si>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</si>
  <si>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</si>
  <si>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</si>
  <si>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</si>
  <si>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</si>
  <si>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</si>
  <si>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</si>
  <si>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</si>
  <si>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</si>
  <si>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</si>
  <si>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</si>
  <si>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</si>
  <si>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</si>
  <si>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</si>
  <si>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</si>
  <si>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</si>
  <si>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</si>
  <si>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</si>
  <si>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</si>
  <si>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</si>
  <si>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</si>
  <si>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</si>
  <si>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</si>
  <si>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</si>
  <si>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</si>
  <si>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</si>
  <si>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</si>
  <si>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</si>
  <si>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</si>
  <si>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</si>
  <si>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</si>
  <si>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</si>
  <si>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</si>
  <si>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</si>
  <si>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</si>
  <si>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</si>
  <si>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</si>
  <si>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</si>
  <si>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</si>
  <si>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</si>
  <si>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</si>
  <si>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</si>
  <si>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</si>
  <si>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</si>
  <si>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</si>
  <si>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</si>
  <si>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</si>
  <si>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</si>
  <si>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</si>
  <si>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</si>
  <si>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</si>
  <si>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</si>
  <si>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</si>
  <si>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</si>
  <si>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</si>
  <si>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</si>
  <si>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</si>
  <si>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</si>
  <si>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</si>
  <si>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</si>
  <si>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</si>
  <si>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</si>
  <si>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</si>
  <si>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</si>
  <si>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</si>
  <si>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</si>
  <si>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</si>
  <si>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</si>
  <si>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</si>
  <si>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</si>
  <si>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</si>
  <si>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</si>
  <si>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</si>
  <si>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</si>
  <si>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</si>
  <si>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</si>
  <si>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</si>
  <si>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</si>
  <si>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</si>
  <si>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</si>
  <si>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</si>
  <si>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</si>
  <si>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</si>
  <si>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</si>
  <si>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</si>
  <si>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</si>
  <si>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</si>
  <si>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</si>
  <si>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</si>
  <si>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</si>
  <si>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</si>
  <si>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</si>
  <si>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</si>
  <si>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</si>
  <si>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</si>
  <si>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</si>
  <si>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</si>
  <si>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</si>
  <si>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</si>
  <si>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</si>
  <si>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</si>
  <si>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</si>
  <si>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</si>
  <si>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</si>
  <si>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</si>
  <si>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</si>
  <si>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</si>
  <si>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</si>
  <si>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</si>
  <si>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</si>
  <si>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</si>
  <si>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</si>
  <si>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</si>
  <si>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</si>
  <si>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</si>
  <si>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</si>
  <si>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</si>
  <si>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</si>
  <si>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</si>
  <si>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</si>
  <si>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</si>
  <si>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</si>
  <si>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</si>
  <si>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</si>
  <si>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</si>
  <si>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</si>
  <si>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</si>
  <si>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</si>
  <si>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</si>
  <si>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</si>
  <si>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</si>
  <si>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</si>
  <si>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</si>
  <si>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</si>
  <si>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</si>
  <si>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</si>
  <si>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</si>
  <si>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</si>
  <si>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</si>
  <si>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</si>
  <si>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</si>
  <si>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</si>
  <si>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</si>
  <si>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</si>
  <si>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</si>
  <si>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</si>
  <si>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</si>
  <si>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</si>
  <si>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</si>
  <si>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</si>
  <si>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</si>
  <si>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</si>
  <si>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</si>
  <si>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</si>
  <si>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</si>
  <si>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</si>
  <si>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</si>
  <si>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</si>
  <si>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</si>
  <si>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</si>
  <si>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</si>
  <si>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</si>
  <si>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</si>
  <si>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</si>
  <si>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</si>
  <si>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</si>
  <si>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</si>
  <si>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</si>
  <si>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</si>
  <si>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</si>
  <si>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</si>
  <si>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</si>
  <si>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</si>
  <si>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</si>
  <si>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</si>
  <si>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</si>
  <si>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</si>
  <si>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</si>
  <si>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</si>
  <si>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</si>
  <si>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</si>
  <si>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</si>
  <si>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</si>
  <si>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</si>
  <si>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</si>
  <si>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</si>
  <si>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</si>
  <si>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</si>
  <si>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</si>
  <si>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</si>
  <si>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</si>
  <si>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</si>
  <si>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</si>
  <si>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</si>
  <si>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</si>
  <si>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</si>
  <si>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</si>
  <si>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</si>
  <si>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</si>
  <si>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</si>
  <si>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</si>
  <si>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</si>
  <si>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</si>
  <si>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</si>
  <si>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</si>
  <si>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</si>
  <si>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</si>
  <si>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</si>
  <si>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</si>
  <si>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</si>
  <si>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</si>
  <si>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</si>
  <si>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</si>
  <si>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</si>
  <si>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</si>
  <si>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</si>
  <si>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</si>
  <si>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</si>
  <si>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</si>
  <si>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</si>
  <si>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</si>
  <si>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</si>
  <si>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</si>
  <si>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</si>
  <si>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</si>
  <si>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</si>
  <si>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</si>
  <si>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</si>
  <si>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</si>
  <si>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</si>
  <si>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</si>
  <si>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</si>
  <si>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</si>
  <si>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</si>
  <si>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</si>
  <si>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</si>
  <si>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</si>
  <si>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</si>
  <si>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</si>
  <si>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</si>
  <si>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</si>
  <si>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</si>
  <si>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</si>
  <si>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</si>
  <si>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</si>
  <si>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</si>
  <si>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</si>
  <si>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</si>
  <si>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</si>
  <si>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</si>
  <si>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</si>
  <si>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</si>
  <si>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</si>
  <si>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</si>
  <si>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</si>
  <si>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</si>
  <si>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</si>
  <si>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</si>
  <si>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</si>
  <si>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</si>
  <si>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</si>
  <si>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</si>
  <si>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</si>
  <si>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</si>
  <si>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</si>
  <si>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</si>
  <si>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</si>
  <si>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</si>
  <si>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</si>
  <si>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</si>
  <si>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</si>
  <si>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</si>
  <si>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</si>
  <si>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</si>
  <si>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</si>
  <si>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</si>
  <si>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</si>
  <si>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</si>
  <si>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</si>
  <si>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</si>
  <si>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</si>
  <si>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</si>
  <si>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</si>
  <si>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</si>
  <si>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</si>
  <si>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</si>
  <si>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</si>
  <si>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</si>
  <si>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</si>
  <si>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</si>
  <si>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</si>
  <si>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</si>
  <si>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</si>
  <si>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</si>
  <si>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</si>
  <si>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</si>
  <si>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</si>
  <si>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</si>
  <si>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</si>
  <si>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</si>
  <si>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</si>
  <si>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</si>
  <si>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</si>
  <si>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</si>
  <si>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</si>
  <si>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</si>
  <si>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</si>
  <si>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</si>
  <si>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</si>
  <si>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</si>
  <si>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</si>
  <si>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</si>
  <si>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</si>
  <si>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</si>
  <si>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</si>
  <si>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</si>
  <si>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</si>
  <si>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</si>
  <si>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</si>
  <si>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</si>
  <si>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</si>
  <si>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</si>
  <si>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</si>
  <si>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</si>
  <si>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</si>
  <si>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</si>
  <si>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</si>
  <si>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</si>
  <si>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</si>
  <si>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</si>
  <si>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</si>
  <si>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</si>
  <si>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</si>
  <si>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</si>
  <si>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</si>
  <si>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</si>
  <si>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</si>
  <si>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</si>
  <si>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</si>
  <si>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</si>
  <si>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</si>
  <si>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</si>
  <si>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</si>
  <si>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</si>
  <si>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</si>
  <si>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</si>
  <si>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</si>
  <si>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</si>
  <si>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</si>
  <si>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</si>
  <si>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</si>
  <si>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</si>
  <si>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</si>
  <si>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</si>
  <si>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</si>
  <si>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</si>
  <si>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</si>
  <si>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</si>
  <si>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</si>
  <si>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</si>
  <si>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</si>
  <si>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</si>
  <si>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</si>
  <si>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</si>
  <si>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</si>
  <si>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</si>
  <si>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</si>
  <si>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</si>
  <si>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</si>
  <si>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</si>
  <si>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</si>
  <si>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</si>
  <si>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</si>
  <si>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</si>
  <si>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</si>
  <si>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</si>
  <si>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</si>
  <si>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</si>
  <si>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</si>
  <si>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</si>
  <si>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</si>
  <si>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</si>
  <si>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</si>
  <si>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</si>
  <si>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</si>
  <si>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</si>
  <si>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</si>
  <si>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</si>
  <si>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</si>
  <si>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</si>
  <si>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</si>
  <si>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</si>
  <si>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</si>
  <si>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</si>
  <si>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</si>
  <si>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</si>
  <si>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</si>
  <si>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</si>
  <si>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</si>
  <si>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</si>
  <si>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</si>
  <si>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</si>
  <si>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</si>
  <si>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</si>
  <si>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</si>
  <si>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</si>
  <si>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</si>
  <si>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</si>
  <si>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</si>
  <si>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</si>
  <si>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</si>
  <si>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</si>
  <si>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</si>
  <si>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</si>
  <si>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</si>
  <si>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</si>
  <si>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</si>
  <si>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</si>
  <si>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</si>
  <si>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</si>
  <si>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</si>
  <si>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</si>
  <si>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</si>
  <si>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</si>
  <si>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</si>
  <si>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</si>
  <si>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</si>
  <si>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</si>
  <si>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</si>
  <si>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</si>
  <si>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</si>
  <si>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</si>
  <si>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</si>
  <si>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</si>
  <si>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</si>
  <si>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</si>
  <si>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</si>
  <si>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</si>
  <si>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</si>
  <si>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</si>
  <si>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</si>
  <si>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</si>
  <si>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</si>
  <si>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</si>
  <si>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</si>
  <si>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</si>
  <si>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</si>
  <si>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</si>
  <si>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</si>
  <si>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</si>
  <si>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</si>
  <si>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</si>
  <si>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</si>
  <si>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</si>
  <si>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</si>
  <si>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</si>
  <si>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</si>
  <si>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</si>
  <si>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</si>
  <si>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</si>
  <si>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</si>
  <si>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</si>
  <si>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</si>
  <si>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</si>
  <si>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</si>
  <si>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</si>
  <si>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</si>
  <si>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</si>
  <si>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</si>
  <si>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</si>
  <si>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</si>
  <si>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</si>
  <si>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</si>
  <si>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</si>
  <si>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</si>
  <si>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</si>
  <si>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</si>
  <si>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</si>
  <si>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</si>
  <si>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</si>
  <si>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</si>
  <si>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</si>
  <si>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</si>
  <si>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</si>
  <si>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</si>
  <si>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</si>
  <si>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</si>
  <si>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</si>
  <si>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</si>
  <si>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</si>
  <si>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</si>
  <si>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</si>
  <si>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</si>
  <si>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</si>
  <si>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</si>
  <si>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</si>
  <si>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</si>
  <si>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</si>
  <si>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</si>
  <si>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</si>
  <si>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</si>
  <si>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</si>
  <si>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</si>
  <si>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</si>
  <si>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</si>
  <si>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</si>
  <si>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</si>
  <si>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</si>
  <si>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</si>
  <si>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</si>
  <si>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</si>
  <si>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</si>
  <si>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</si>
  <si>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</si>
  <si>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</si>
  <si>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</si>
  <si>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</si>
  <si>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</si>
  <si>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</si>
  <si>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</si>
  <si>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</si>
  <si>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</si>
  <si>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</si>
  <si>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</si>
  <si>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</si>
  <si>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</si>
  <si>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</si>
  <si>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</si>
  <si>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</si>
  <si>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</si>
  <si>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</si>
  <si>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</si>
  <si>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</si>
  <si>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</si>
  <si>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</si>
  <si>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</si>
  <si>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</si>
  <si>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</si>
  <si>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</si>
  <si>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</si>
  <si>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</si>
  <si>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</si>
  <si>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</si>
  <si>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</si>
  <si>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</si>
  <si>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</si>
  <si>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</si>
  <si>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</si>
  <si>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</si>
  <si>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</si>
  <si>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</si>
  <si>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</si>
  <si>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</si>
  <si>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</si>
  <si>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</si>
  <si>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</si>
  <si>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</si>
  <si>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</si>
  <si>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</si>
  <si>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</si>
  <si>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</si>
  <si>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</si>
  <si>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</si>
  <si>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</si>
  <si>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</si>
  <si>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</si>
  <si>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</si>
  <si>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</si>
  <si>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</si>
  <si>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</si>
  <si>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</si>
  <si>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</si>
  <si>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</si>
  <si>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</si>
  <si>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</si>
  <si>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</si>
  <si>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</si>
  <si>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</si>
  <si>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</si>
  <si>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</si>
  <si>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</si>
  <si>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</si>
  <si>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</si>
  <si>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</si>
  <si>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</si>
  <si>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</si>
  <si>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</si>
  <si>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</si>
  <si>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</si>
  <si>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</si>
  <si>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</si>
  <si>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</si>
  <si>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</si>
  <si>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</si>
  <si>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</si>
  <si>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</si>
  <si>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</si>
  <si>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</si>
  <si>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</si>
  <si>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</si>
  <si>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</si>
  <si>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</si>
  <si>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</si>
  <si>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</si>
  <si>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</si>
  <si>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</si>
  <si>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</si>
  <si>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</si>
  <si>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</si>
  <si>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</si>
  <si>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</si>
  <si>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</si>
  <si>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</si>
  <si>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</si>
  <si>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</si>
  <si>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</si>
  <si>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</si>
  <si>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</si>
  <si>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</si>
  <si>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</si>
  <si>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</si>
  <si>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</si>
  <si>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</si>
  <si>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</si>
  <si>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</si>
  <si>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</si>
  <si>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</si>
  <si>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</si>
  <si>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</si>
  <si>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</si>
  <si>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</si>
  <si>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</si>
  <si>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</si>
  <si>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</si>
  <si>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</si>
  <si>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</si>
  <si>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</si>
  <si>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</si>
  <si>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</si>
  <si>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</si>
  <si>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</si>
  <si>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</si>
  <si>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</si>
  <si>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</si>
  <si>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</si>
  <si>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</si>
  <si>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</si>
  <si>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</si>
  <si>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</si>
  <si>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</si>
  <si>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</si>
  <si>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</si>
  <si>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</si>
  <si>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</si>
  <si>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</si>
  <si>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</si>
  <si>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</si>
  <si>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</si>
  <si>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</si>
  <si>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</si>
  <si>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</si>
  <si>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</si>
  <si>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</si>
  <si>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</si>
  <si>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</si>
  <si>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</si>
  <si>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</si>
  <si>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</si>
  <si>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</si>
  <si>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</si>
  <si>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</si>
  <si>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</si>
  <si>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</si>
  <si>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</si>
  <si>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</si>
  <si>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</si>
  <si>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</si>
  <si>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</si>
  <si>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</si>
  <si>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</si>
  <si>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</si>
  <si>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</si>
  <si>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</si>
  <si>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</si>
  <si>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</si>
  <si>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</si>
  <si>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</si>
  <si>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</si>
  <si>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</si>
  <si>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</si>
  <si>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</si>
  <si>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</si>
  <si>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</si>
  <si>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</si>
  <si>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</si>
  <si>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</si>
  <si>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</si>
  <si>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</si>
  <si>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</si>
  <si>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</si>
  <si>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</si>
  <si>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</si>
  <si>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</si>
  <si>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</si>
  <si>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</si>
  <si>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</si>
  <si>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</si>
  <si>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</si>
  <si>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</si>
  <si>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</si>
  <si>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</si>
  <si>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</si>
  <si>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</si>
  <si>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</si>
  <si>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</si>
  <si>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</si>
  <si>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</si>
  <si>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</si>
  <si>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</si>
  <si>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</si>
  <si>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</si>
  <si>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</si>
  <si>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</si>
  <si>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</si>
  <si>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</si>
  <si>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</si>
  <si>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</si>
  <si>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</si>
  <si>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</si>
  <si>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</si>
  <si>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</si>
  <si>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</si>
  <si>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</si>
  <si>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</si>
  <si>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</si>
  <si>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</si>
  <si>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</si>
  <si>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</si>
  <si>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</si>
  <si>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</si>
  <si>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</si>
  <si>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</si>
  <si>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</si>
  <si>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</si>
  <si>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</si>
  <si>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</si>
  <si>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</si>
  <si>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</si>
  <si>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</si>
  <si>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</si>
  <si>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</si>
  <si>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</si>
  <si>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</si>
  <si>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</si>
  <si>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</si>
  <si>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</si>
  <si>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</si>
  <si>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</si>
  <si>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</si>
  <si>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</si>
  <si>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</si>
  <si>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</si>
  <si>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</si>
  <si>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</si>
  <si>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</si>
  <si>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</si>
  <si>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</si>
  <si>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</si>
  <si>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</si>
  <si>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</si>
  <si>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</si>
  <si>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</si>
  <si>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</si>
  <si>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</si>
  <si>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</si>
  <si>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</si>
  <si>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</si>
  <si>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</si>
  <si>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</si>
  <si>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</si>
  <si>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</si>
  <si>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</si>
  <si>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</si>
  <si>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</si>
  <si>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</si>
  <si>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</si>
  <si>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</si>
  <si>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</si>
  <si>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</si>
  <si>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</si>
  <si>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</si>
  <si>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</si>
  <si>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</si>
  <si>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</si>
  <si>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</si>
  <si>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</si>
  <si>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</si>
  <si>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</si>
  <si>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</si>
  <si>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</si>
  <si>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</si>
  <si>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</si>
  <si>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</si>
  <si>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</si>
  <si>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</si>
  <si>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</si>
  <si>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</si>
  <si>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</si>
  <si>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</si>
  <si>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</si>
  <si>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</si>
  <si>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</si>
  <si>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</si>
  <si>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</si>
  <si>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</si>
  <si>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</si>
  <si>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</si>
  <si>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</si>
  <si>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</si>
  <si>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</si>
  <si>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</si>
  <si>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</si>
  <si>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</si>
  <si>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</si>
  <si>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</si>
  <si>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</si>
  <si>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</si>
  <si>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</si>
  <si>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</si>
  <si>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</si>
  <si>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</si>
  <si>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</si>
  <si>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</si>
  <si>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</si>
  <si>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</si>
  <si>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</si>
  <si>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</si>
  <si>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</si>
  <si>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</si>
  <si>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</si>
  <si>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</si>
  <si>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</si>
  <si>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</si>
  <si>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</si>
  <si>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</si>
  <si>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</si>
  <si>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</si>
  <si>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</si>
  <si>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</si>
  <si>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</si>
  <si>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</si>
  <si>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</si>
  <si>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</si>
  <si>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</si>
  <si>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</si>
  <si>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</si>
  <si>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</si>
  <si>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</si>
  <si>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</si>
  <si>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</si>
  <si>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</si>
  <si>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</si>
  <si>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</si>
  <si>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</si>
  <si>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</si>
  <si>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</si>
  <si>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</si>
  <si>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</si>
  <si>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</si>
  <si>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</si>
  <si>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</si>
  <si>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</si>
  <si>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</si>
  <si>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</si>
  <si>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</si>
  <si>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</si>
  <si>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</si>
  <si>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</si>
  <si>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</si>
  <si>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</si>
  <si>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</si>
  <si>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</si>
  <si>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</si>
  <si>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</si>
  <si>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</si>
  <si>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</si>
  <si>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</si>
  <si>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</si>
  <si>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</si>
  <si>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</si>
  <si>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</si>
  <si>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</si>
  <si>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</si>
  <si>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</si>
  <si>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</si>
  <si>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</si>
  <si>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</si>
  <si>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</si>
  <si>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</si>
  <si>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</si>
  <si>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</si>
  <si>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</si>
  <si>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</si>
  <si>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</si>
  <si>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</si>
  <si>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</si>
  <si>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</si>
  <si>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</si>
  <si>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</si>
  <si>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</si>
  <si>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</si>
  <si>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</si>
  <si>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</si>
  <si>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</si>
  <si>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</si>
  <si>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</si>
  <si>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</si>
  <si>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</si>
  <si>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</si>
  <si>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</si>
  <si>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</si>
  <si>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</si>
  <si>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</si>
  <si>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</si>
  <si>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</si>
  <si>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</si>
  <si>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</si>
  <si>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</si>
  <si>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</si>
  <si>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</si>
  <si>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</si>
  <si>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</si>
  <si>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</si>
  <si>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</si>
  <si>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</si>
  <si>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</si>
  <si>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</si>
  <si>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</si>
  <si>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</si>
  <si>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</si>
  <si>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</si>
  <si>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</si>
  <si>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</si>
  <si>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</si>
  <si>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</si>
  <si>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</si>
  <si>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</si>
  <si>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</si>
  <si>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</si>
  <si>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</si>
  <si>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</si>
  <si>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</si>
  <si>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</si>
  <si>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</si>
  <si>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</si>
  <si>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</si>
  <si>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</si>
  <si>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</si>
  <si>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</si>
  <si>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</si>
  <si>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</si>
  <si>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</si>
  <si>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</si>
  <si>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</si>
  <si>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</si>
  <si>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</si>
  <si>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</si>
  <si>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</si>
  <si>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</si>
  <si>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</si>
  <si>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</si>
  <si>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</si>
  <si>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</si>
  <si>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</si>
  <si>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</si>
  <si>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</si>
  <si>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</si>
  <si>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</si>
  <si>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</si>
  <si>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</si>
  <si>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</si>
  <si>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</si>
  <si>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</si>
  <si>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</si>
  <si>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</si>
  <si>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</si>
  <si>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</si>
  <si>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</si>
  <si>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</si>
  <si>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</si>
  <si>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</si>
  <si>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</si>
  <si>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</si>
  <si>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</si>
  <si>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</si>
  <si>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</si>
  <si>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</si>
  <si>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</si>
  <si>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</si>
  <si>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</si>
  <si>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</si>
  <si>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</si>
  <si>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</si>
  <si>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</si>
  <si>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</si>
  <si>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</si>
  <si>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</si>
  <si>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</si>
  <si>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</si>
  <si>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</si>
  <si>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</si>
  <si>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</si>
  <si>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</si>
  <si>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</si>
  <si>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</si>
  <si>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</si>
  <si>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</si>
  <si>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</si>
  <si>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</si>
  <si>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</si>
  <si>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</si>
  <si>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</si>
  <si>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</si>
  <si>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</si>
  <si>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</si>
  <si>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</si>
  <si>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</si>
  <si>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</si>
  <si>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</si>
  <si>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</si>
  <si>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</si>
  <si>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</si>
  <si>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</si>
  <si>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</si>
  <si>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</si>
  <si>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</si>
  <si>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</si>
  <si>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</si>
  <si>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</si>
  <si>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</si>
  <si>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</si>
  <si>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</si>
  <si>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</si>
  <si>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</si>
  <si>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</si>
  <si>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</si>
  <si>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</si>
  <si>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</si>
  <si>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</si>
  <si>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</si>
  <si>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</si>
  <si>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</si>
  <si>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</si>
  <si>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</si>
  <si>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</si>
  <si>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</si>
  <si>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</si>
  <si>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</si>
  <si>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</si>
  <si>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</si>
  <si>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</si>
  <si>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</si>
  <si>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</si>
  <si>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</si>
  <si>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</si>
  <si>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</si>
  <si>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</si>
  <si>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</si>
  <si>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</si>
  <si>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</si>
  <si>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</si>
  <si>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</si>
  <si>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</si>
  <si>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</si>
  <si>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</si>
  <si>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</si>
  <si>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</si>
  <si>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</si>
  <si>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</si>
  <si>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</si>
  <si>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</si>
  <si>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</si>
  <si>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</si>
  <si>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</si>
  <si>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</si>
  <si>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</si>
  <si>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</si>
  <si>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</si>
  <si>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</si>
  <si>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</si>
  <si>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</si>
  <si>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</si>
  <si>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</si>
  <si>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</si>
  <si>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</si>
  <si>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</si>
  <si>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</si>
  <si>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</si>
  <si>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</si>
  <si>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</si>
  <si>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</si>
  <si>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</si>
  <si>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</si>
  <si>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</si>
  <si>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</si>
  <si>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</si>
  <si>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</si>
  <si>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</si>
  <si>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</si>
  <si>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</si>
  <si>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</si>
  <si>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</si>
  <si>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</si>
  <si>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</si>
  <si>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</si>
  <si>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</si>
  <si>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</si>
  <si>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</si>
  <si>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</si>
  <si>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</si>
  <si>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</si>
  <si>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</si>
  <si>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</si>
  <si>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</si>
  <si>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</si>
  <si>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</si>
  <si>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</si>
  <si>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</si>
  <si>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</si>
  <si>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</si>
  <si>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</si>
  <si>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</si>
  <si>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</si>
  <si>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</si>
  <si>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</si>
  <si>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</si>
  <si>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</si>
  <si>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</si>
  <si>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</si>
  <si>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</si>
  <si>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</si>
  <si>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</si>
  <si>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</si>
  <si>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</si>
  <si>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</si>
  <si>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</si>
  <si>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</si>
  <si>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</si>
  <si>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</si>
  <si>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</si>
  <si>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</si>
  <si>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</si>
  <si>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</si>
  <si>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</si>
  <si>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</si>
  <si>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</si>
  <si>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</si>
  <si>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</si>
  <si>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</si>
  <si>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</si>
  <si>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</si>
  <si>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</si>
  <si>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</si>
  <si>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</si>
  <si>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</si>
  <si>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</si>
  <si>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</si>
  <si>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</si>
  <si>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</si>
  <si>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</si>
  <si>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</si>
  <si>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</si>
  <si>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</si>
  <si>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</si>
  <si>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</si>
  <si>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</si>
  <si>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</si>
  <si>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</si>
  <si>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</si>
  <si>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</si>
  <si>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</si>
  <si>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</si>
  <si>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</si>
  <si>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</si>
  <si>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</si>
  <si>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</si>
  <si>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</si>
  <si>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</si>
  <si>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</si>
  <si>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</si>
  <si>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</si>
  <si>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</si>
  <si>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</si>
  <si>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</si>
  <si>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</si>
  <si>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</si>
  <si>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</si>
  <si>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</si>
  <si>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</si>
  <si>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</si>
  <si>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</si>
  <si>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</si>
  <si>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</si>
  <si>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</si>
  <si>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</si>
  <si>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</si>
  <si>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</si>
  <si>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</si>
  <si>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</si>
  <si>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</si>
  <si>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</si>
  <si>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</si>
  <si>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</si>
  <si>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</si>
  <si>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</si>
  <si>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</si>
  <si>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</si>
  <si>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</si>
  <si>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</si>
  <si>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</si>
  <si>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</si>
  <si>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</si>
  <si>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</si>
  <si>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</si>
  <si>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</si>
  <si>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</si>
  <si>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</si>
  <si>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</si>
  <si>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</si>
  <si>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</si>
  <si>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</si>
  <si>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</si>
  <si>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</si>
  <si>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</si>
  <si>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</si>
  <si>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</si>
  <si>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</si>
  <si>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</si>
  <si>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</si>
  <si>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</si>
  <si>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</si>
  <si>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</si>
  <si>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</si>
  <si>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</si>
  <si>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</si>
  <si>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</si>
  <si>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</si>
  <si>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</si>
  <si>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</si>
  <si>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</si>
  <si>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</si>
  <si>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</si>
  <si>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</si>
  <si>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</si>
  <si>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</si>
  <si>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</si>
  <si>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</si>
  <si>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</si>
  <si>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</si>
  <si>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</si>
  <si>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</si>
  <si>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</si>
  <si>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</si>
  <si>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</si>
  <si>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</si>
  <si>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</si>
  <si>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</si>
  <si>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</si>
  <si>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</si>
  <si>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</si>
  <si>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</si>
  <si>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</si>
  <si>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</si>
  <si>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</si>
  <si>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</si>
  <si>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</si>
  <si>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</si>
  <si>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</si>
  <si>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</si>
  <si>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</si>
  <si>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</si>
  <si>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</si>
  <si>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</si>
  <si>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</si>
  <si>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</si>
  <si>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</si>
  <si>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</si>
  <si>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</si>
  <si>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</si>
  <si>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</si>
  <si>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</si>
  <si>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</si>
  <si>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</si>
  <si>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</si>
  <si>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</si>
  <si>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</si>
  <si>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</si>
  <si>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</si>
  <si>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</si>
  <si>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</si>
  <si>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</si>
  <si>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</si>
  <si>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</si>
  <si>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</si>
  <si>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</si>
  <si>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</si>
  <si>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</si>
  <si>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</si>
  <si>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</si>
  <si>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</si>
  <si>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</si>
  <si>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</si>
  <si>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</si>
  <si>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</si>
  <si>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</si>
  <si>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</si>
  <si>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</si>
  <si>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</si>
  <si>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</si>
  <si>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</si>
  <si>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</si>
  <si>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</si>
  <si>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</si>
  <si>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</si>
  <si>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</si>
  <si>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</si>
  <si>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</si>
  <si>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</si>
  <si>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</si>
  <si>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</si>
  <si>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</si>
  <si>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</si>
  <si>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</si>
  <si>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</si>
  <si>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</si>
  <si>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</si>
  <si>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</si>
  <si>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</si>
  <si>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</si>
  <si>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</si>
  <si>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</si>
  <si>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</si>
  <si>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</si>
  <si>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</si>
  <si>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</si>
  <si>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</si>
  <si>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</si>
  <si>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</si>
  <si>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</si>
  <si>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</si>
  <si>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</si>
  <si>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</si>
  <si>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</si>
  <si>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</si>
  <si>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</si>
  <si>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</si>
  <si>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</si>
  <si>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</si>
  <si>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</si>
  <si>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</si>
  <si>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</si>
  <si>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</si>
  <si>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</si>
  <si>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</si>
  <si>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</si>
  <si>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</si>
  <si>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</si>
  <si>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</si>
  <si>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</si>
  <si>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</si>
  <si>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</si>
  <si>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</si>
  <si>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</si>
  <si>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</si>
  <si>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</si>
  <si>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</si>
  <si>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</si>
  <si>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</si>
  <si>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</si>
  <si>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</si>
  <si>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</si>
  <si>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</si>
  <si>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</si>
  <si>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</si>
  <si>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</si>
  <si>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</si>
  <si>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</si>
  <si>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</si>
  <si>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</si>
  <si>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</si>
  <si>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</si>
  <si>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</si>
  <si>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</si>
  <si>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</si>
  <si>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</si>
  <si>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</si>
  <si>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</si>
  <si>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</si>
  <si>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</si>
  <si>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</si>
  <si>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</si>
  <si>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</si>
  <si>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</si>
  <si>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</si>
  <si>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</si>
  <si>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</si>
  <si>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</si>
  <si>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</si>
  <si>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</si>
  <si>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</si>
  <si>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</si>
  <si>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</si>
  <si>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</si>
  <si>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</si>
  <si>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</si>
  <si>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</si>
  <si>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</si>
  <si>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</si>
  <si>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</si>
  <si>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</si>
  <si>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</si>
  <si>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</si>
  <si>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</si>
  <si>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</si>
  <si>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</si>
  <si>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</si>
  <si>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</si>
  <si>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</si>
  <si>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</si>
  <si>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</si>
  <si>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</si>
  <si>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</si>
  <si>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</si>
  <si>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</si>
  <si>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</si>
  <si>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</si>
  <si>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</si>
  <si>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</si>
  <si>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</si>
  <si>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</si>
  <si>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</si>
  <si>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</si>
  <si>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</si>
  <si>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</si>
  <si>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</si>
  <si>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</si>
  <si>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</si>
  <si>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</si>
  <si>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</si>
  <si>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</si>
  <si>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</si>
  <si>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</si>
  <si>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</si>
  <si>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</si>
  <si>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</si>
  <si>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</si>
  <si>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</si>
  <si>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</si>
  <si>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</si>
  <si>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</si>
  <si>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</si>
  <si>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</si>
  <si>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</si>
  <si>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</si>
  <si>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</si>
  <si>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</si>
  <si>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</si>
  <si>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</si>
  <si>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</si>
  <si>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</si>
  <si>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</si>
  <si>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</si>
  <si>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</si>
  <si>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</si>
  <si>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</si>
  <si>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</si>
  <si>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</si>
  <si>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</si>
  <si>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</si>
  <si>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</si>
  <si>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</si>
  <si>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</si>
  <si>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</si>
  <si>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</si>
  <si>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</si>
  <si>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</si>
  <si>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</si>
  <si>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</si>
  <si>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</si>
  <si>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</si>
  <si>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</si>
  <si>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</si>
  <si>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</si>
  <si>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</si>
  <si>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</si>
  <si>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</si>
  <si>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</si>
  <si>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</si>
  <si>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</si>
  <si>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</si>
  <si>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</si>
  <si>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</si>
  <si>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</si>
  <si>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</si>
  <si>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</si>
  <si>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</si>
  <si>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</si>
  <si>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</si>
  <si>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</si>
  <si>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</si>
  <si>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</si>
  <si>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</si>
  <si>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</si>
  <si>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</si>
  <si>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</si>
  <si>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</si>
  <si>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</si>
  <si>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</si>
  <si>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</si>
  <si>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</si>
  <si>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</si>
  <si>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</si>
  <si>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</si>
  <si>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</si>
  <si>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</si>
  <si>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</si>
  <si>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</si>
  <si>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</si>
  <si>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</si>
  <si>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</si>
  <si>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</si>
  <si>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</si>
  <si>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</si>
  <si>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</si>
  <si>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</si>
  <si>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</si>
  <si>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</si>
  <si>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</si>
  <si>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</si>
  <si>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</si>
  <si>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</si>
  <si>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</si>
  <si>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</si>
  <si>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</si>
  <si>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</si>
  <si>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</si>
  <si>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</si>
  <si>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</si>
  <si>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</si>
  <si>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</si>
  <si>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</si>
  <si>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</si>
  <si>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</si>
  <si>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</si>
  <si>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</si>
  <si>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</si>
  <si>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</si>
  <si>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</si>
  <si>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</si>
  <si>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</si>
  <si>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</si>
  <si>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</si>
  <si>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</si>
  <si>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</si>
  <si>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</si>
  <si>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</si>
  <si>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</si>
  <si>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</si>
  <si>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</si>
  <si>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</si>
  <si>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</si>
  <si>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</si>
  <si>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</si>
  <si>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</si>
  <si>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</si>
  <si>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</si>
  <si>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</si>
  <si>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</si>
  <si>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</si>
  <si>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</si>
  <si>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</si>
  <si>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</si>
  <si>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</si>
  <si>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</si>
  <si>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</si>
  <si>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</si>
  <si>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</si>
  <si>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</si>
  <si>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</si>
  <si>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</si>
  <si>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</si>
  <si>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</si>
  <si>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</si>
  <si>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</si>
  <si>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</si>
  <si>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</si>
  <si>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</si>
  <si>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</si>
  <si>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</si>
  <si>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</si>
  <si>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</si>
  <si>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</si>
  <si>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</si>
  <si>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</si>
  <si>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</si>
  <si>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</si>
  <si>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</si>
  <si>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</si>
  <si>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</si>
  <si>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</si>
  <si>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</si>
  <si>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</si>
  <si>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</si>
  <si>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</si>
  <si>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</si>
  <si>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</si>
  <si>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</si>
  <si>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</si>
  <si>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</si>
  <si>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</si>
  <si>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</si>
  <si>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</si>
  <si>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</si>
  <si>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</si>
  <si>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</si>
  <si>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</si>
  <si>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</si>
  <si>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</si>
  <si>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</si>
  <si>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</si>
  <si>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</si>
  <si>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</si>
  <si>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</si>
  <si>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</si>
  <si>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</si>
  <si>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</si>
  <si>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</si>
  <si>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</si>
  <si>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</si>
  <si>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</si>
  <si>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</si>
  <si>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</si>
  <si>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</si>
  <si>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</si>
  <si>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</si>
  <si>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</si>
  <si>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</si>
  <si>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</si>
  <si>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</si>
  <si>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</si>
  <si>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</si>
  <si>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</si>
  <si>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</si>
  <si>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</si>
  <si>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</si>
  <si>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</si>
  <si>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</si>
  <si>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</si>
  <si>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</si>
  <si>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</si>
  <si>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</si>
  <si>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</si>
  <si>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</si>
  <si>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</si>
  <si>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</si>
  <si>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</si>
  <si>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</si>
  <si>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</si>
  <si>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</si>
  <si>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</si>
  <si>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</si>
  <si>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</si>
  <si>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</si>
  <si>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</si>
  <si>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</si>
  <si>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</si>
  <si>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</si>
  <si>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</si>
  <si>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</si>
  <si>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</si>
  <si>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</si>
  <si>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</si>
  <si>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</si>
  <si>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</si>
  <si>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</si>
  <si>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</si>
  <si>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</si>
  <si>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</si>
  <si>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</si>
  <si>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</si>
  <si>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</si>
  <si>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</si>
  <si>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</si>
  <si>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</si>
  <si>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</si>
  <si>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</si>
  <si>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</si>
  <si>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</si>
  <si>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</si>
  <si>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</si>
  <si>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</si>
  <si>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</si>
  <si>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</si>
  <si>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</si>
  <si>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</si>
  <si>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</si>
  <si>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</si>
  <si>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</si>
  <si>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</si>
  <si>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</si>
  <si>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</si>
  <si>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</si>
  <si>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</si>
  <si>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</si>
  <si>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</si>
  <si>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</si>
  <si>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</si>
  <si>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</si>
  <si>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</si>
  <si>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</si>
  <si>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</si>
  <si>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</si>
  <si>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</si>
  <si>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</si>
  <si>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</si>
  <si>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</si>
  <si>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</si>
  <si>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</si>
  <si>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</si>
  <si>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</si>
  <si>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</si>
  <si>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</si>
  <si>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</si>
  <si>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</si>
  <si>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</si>
  <si>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</si>
  <si>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</si>
  <si>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</si>
  <si>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</si>
  <si>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</si>
  <si>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</si>
  <si>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</si>
  <si>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</si>
  <si>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</si>
  <si>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</si>
  <si>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</si>
  <si>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</si>
  <si>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</si>
  <si>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</si>
  <si>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</si>
  <si>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</si>
  <si>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</si>
  <si>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</si>
  <si>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</si>
  <si>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</si>
  <si>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</si>
  <si>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</si>
  <si>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</si>
  <si>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</si>
  <si>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</si>
  <si>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</si>
  <si>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</si>
  <si>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</si>
  <si>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</si>
  <si>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</si>
  <si>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</si>
  <si>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</si>
  <si>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</si>
  <si>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</si>
  <si>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</si>
  <si>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</si>
  <si>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</si>
  <si>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</si>
  <si>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</si>
  <si>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</si>
  <si>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</si>
  <si>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</si>
  <si>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</si>
  <si>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</si>
  <si>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</si>
  <si>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</si>
  <si>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</si>
  <si>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</si>
  <si>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</si>
  <si>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</si>
  <si>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</si>
  <si>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</si>
  <si>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</si>
  <si>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</si>
  <si>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</si>
  <si>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</si>
  <si>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</si>
  <si>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</si>
  <si>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</si>
  <si>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</si>
  <si>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</si>
  <si>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</si>
  <si>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</si>
  <si>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</si>
  <si>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</si>
  <si>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</si>
  <si>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</si>
  <si>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</si>
  <si>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</si>
  <si>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</si>
  <si>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</si>
  <si>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</si>
  <si>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</si>
  <si>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</si>
  <si>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</si>
  <si>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</si>
  <si>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</si>
  <si>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</si>
  <si>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</si>
  <si>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</si>
  <si>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</si>
  <si>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</si>
  <si>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</si>
  <si>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</si>
  <si>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</si>
  <si>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</si>
  <si>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</si>
  <si>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</si>
  <si>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</si>
  <si>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</si>
  <si>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</si>
  <si>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</si>
  <si>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</si>
  <si>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</si>
  <si>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</si>
  <si>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</si>
  <si>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</si>
  <si>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</si>
  <si>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</si>
  <si>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</si>
  <si>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</si>
  <si>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</si>
  <si>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</si>
  <si>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</si>
  <si>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</si>
  <si>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</si>
  <si>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</si>
  <si>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</si>
  <si>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</si>
  <si>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</si>
  <si>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</si>
  <si>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</si>
  <si>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</si>
  <si>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</si>
  <si>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</si>
  <si>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</si>
  <si>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</si>
  <si>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</si>
  <si>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</si>
  <si>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</si>
  <si>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</si>
  <si>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</si>
  <si>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</si>
  <si>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</si>
  <si>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</si>
  <si>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</si>
  <si>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</si>
  <si>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</si>
  <si>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</si>
  <si>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</si>
  <si>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</si>
  <si>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</si>
  <si>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</si>
  <si>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</si>
  <si>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</si>
  <si>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</si>
  <si>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</si>
  <si>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</si>
  <si>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</si>
  <si>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</si>
  <si>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</si>
  <si>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</si>
  <si>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</si>
  <si>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</si>
  <si>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</si>
  <si>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</si>
  <si>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</si>
  <si>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</si>
  <si>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</si>
  <si>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</si>
  <si>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</si>
  <si>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</si>
  <si>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</si>
  <si>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</si>
  <si>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</si>
  <si>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</si>
  <si>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</si>
  <si>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</si>
  <si>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</si>
  <si>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</si>
  <si>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</si>
  <si>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</si>
  <si>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</si>
  <si>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</si>
  <si>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</si>
  <si>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</si>
  <si>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</si>
  <si>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</si>
  <si>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</si>
  <si>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</si>
  <si>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</si>
  <si>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</si>
  <si>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</si>
  <si>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</si>
  <si>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</si>
  <si>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</si>
  <si>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</si>
  <si>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</si>
  <si>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</si>
  <si>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</si>
  <si>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</si>
  <si>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</si>
  <si>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</si>
  <si>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</si>
  <si>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</si>
  <si>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</si>
  <si>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</si>
  <si>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</si>
  <si>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</si>
  <si>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</si>
  <si>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</si>
  <si>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</si>
  <si>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</si>
  <si>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</si>
  <si>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</si>
  <si>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</si>
  <si>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</si>
  <si>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</si>
  <si>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</si>
  <si>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</si>
  <si>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</si>
  <si>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</si>
  <si>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</si>
  <si>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</si>
  <si>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</si>
  <si>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</si>
  <si>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</si>
  <si>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</si>
  <si>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</si>
  <si>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</si>
  <si>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</si>
  <si>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</si>
  <si>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</si>
  <si>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</si>
  <si>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</si>
  <si>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</si>
  <si>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</si>
  <si>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</si>
  <si>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</si>
  <si>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</si>
  <si>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</si>
  <si>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</si>
  <si>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</si>
  <si>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</si>
  <si>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</si>
  <si>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</si>
  <si>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</si>
  <si>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</si>
  <si>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</si>
  <si>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</si>
  <si>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</si>
  <si>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</si>
  <si>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</si>
  <si>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</si>
  <si>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</si>
  <si>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</si>
  <si>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</si>
  <si>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</si>
  <si>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</si>
  <si>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</si>
  <si>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</si>
  <si>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</si>
  <si>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</si>
  <si>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</si>
  <si>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</si>
  <si>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</si>
  <si>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</si>
  <si>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</si>
  <si>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</si>
  <si>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</si>
  <si>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</si>
  <si>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</si>
  <si>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</si>
  <si>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</si>
  <si>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</si>
  <si>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</si>
  <si>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</si>
  <si>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</si>
  <si>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</si>
  <si>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</si>
  <si>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</si>
  <si>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</si>
  <si>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</si>
  <si>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</si>
  <si>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</si>
  <si>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</si>
  <si>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</si>
  <si>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</si>
  <si>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</si>
  <si>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</si>
  <si>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</si>
  <si>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</si>
  <si>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</si>
  <si>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</si>
  <si>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</si>
  <si>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</si>
  <si>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</si>
  <si>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</si>
  <si>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</si>
  <si>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</si>
  <si>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</si>
  <si>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</si>
  <si>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</si>
  <si>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</si>
  <si>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</si>
  <si>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</si>
  <si>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</si>
  <si>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</si>
  <si>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</si>
  <si>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</si>
  <si>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</si>
  <si>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</si>
  <si>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</si>
  <si>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</si>
  <si>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</si>
  <si>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</si>
  <si>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</si>
  <si>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</si>
  <si>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</si>
  <si>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</si>
  <si>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</si>
  <si>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</si>
  <si>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</si>
  <si>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</si>
  <si>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</si>
  <si>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</si>
  <si>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</si>
  <si>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</si>
  <si>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</si>
  <si>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</si>
  <si>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</si>
  <si>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</si>
  <si>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</si>
  <si>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</si>
  <si>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</si>
  <si>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</si>
  <si>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</si>
  <si>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</si>
  <si>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</si>
  <si>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</si>
  <si>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</si>
  <si>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</si>
  <si>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</si>
  <si>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</si>
  <si>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</si>
  <si>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</si>
  <si>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</si>
  <si>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</si>
  <si>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</si>
  <si>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</si>
  <si>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</si>
  <si>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</si>
  <si>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</si>
  <si>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</si>
  <si>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</si>
  <si>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</si>
  <si>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</si>
  <si>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</si>
  <si>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</si>
  <si>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</si>
  <si>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</si>
  <si>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</si>
  <si>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</si>
  <si>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</si>
  <si>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</si>
  <si>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</si>
  <si>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</si>
  <si>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</si>
  <si>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</si>
  <si>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</si>
  <si>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</si>
  <si>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</si>
  <si>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</si>
  <si>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</si>
  <si>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</si>
  <si>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</si>
  <si>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</si>
  <si>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</si>
  <si>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</si>
  <si>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</si>
  <si>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</si>
  <si>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</si>
  <si>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</si>
  <si>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</si>
  <si>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</si>
  <si>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</si>
  <si>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</si>
  <si>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</si>
  <si>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</si>
  <si>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</si>
  <si>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</si>
  <si>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</si>
  <si>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</si>
  <si>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</si>
  <si>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</si>
  <si>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</si>
  <si>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</si>
  <si>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</si>
  <si>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</si>
  <si>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</si>
  <si>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</si>
  <si>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</si>
  <si>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</si>
  <si>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</si>
  <si>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</si>
  <si>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</si>
  <si>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</si>
  <si>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</si>
  <si>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</si>
  <si>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</si>
  <si>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</si>
  <si>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</si>
  <si>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</si>
  <si>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</si>
  <si>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</si>
  <si>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</si>
  <si>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</si>
  <si>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</si>
  <si>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</si>
  <si>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</si>
  <si>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</si>
  <si>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</si>
  <si>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</si>
  <si>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</si>
  <si>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</si>
  <si>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</si>
  <si>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</si>
  <si>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</si>
  <si>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</si>
  <si>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</si>
  <si>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</si>
  <si>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</si>
  <si>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</si>
  <si>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</si>
  <si>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</si>
  <si>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</si>
  <si>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</si>
  <si>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</si>
  <si>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</si>
  <si>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</si>
  <si>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</si>
  <si>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</si>
  <si>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</si>
  <si>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</si>
  <si>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</si>
  <si>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</si>
  <si>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</si>
  <si>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</si>
  <si>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</si>
  <si>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</si>
  <si>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</si>
  <si>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</si>
  <si>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</si>
  <si>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</si>
  <si>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</si>
  <si>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</si>
  <si>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</si>
  <si>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</si>
  <si>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</si>
  <si>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</si>
  <si>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</si>
  <si>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</si>
  <si>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</si>
  <si>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</si>
  <si>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</si>
  <si>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</si>
  <si>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</si>
  <si>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</si>
  <si>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</si>
  <si>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</si>
  <si>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</si>
  <si>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</si>
  <si>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</si>
  <si>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</si>
  <si>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</si>
  <si>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</si>
  <si>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</si>
  <si>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</si>
  <si>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</si>
  <si>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</si>
  <si>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</si>
  <si>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</si>
  <si>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</si>
  <si>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</si>
  <si>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</si>
  <si>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</si>
  <si>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</si>
  <si>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</si>
  <si>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</si>
  <si>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</si>
  <si>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</si>
  <si>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</si>
  <si>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</si>
  <si>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</si>
  <si>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</si>
  <si>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</si>
  <si>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</si>
  <si>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</si>
  <si>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</si>
  <si>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</si>
  <si>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</si>
  <si>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</si>
  <si>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</si>
  <si>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</si>
  <si>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</si>
  <si>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</si>
  <si>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</si>
  <si>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</si>
  <si>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</si>
  <si>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</si>
  <si>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</si>
  <si>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</si>
  <si>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</si>
  <si>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</si>
  <si>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</si>
  <si>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</si>
  <si>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</si>
  <si>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</si>
  <si>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</si>
  <si>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</si>
  <si>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</si>
  <si>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</si>
  <si>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</si>
  <si>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</si>
  <si>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</si>
  <si>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</si>
  <si>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</si>
  <si>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</si>
  <si>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</si>
  <si>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</si>
  <si>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</si>
  <si>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</si>
  <si>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</si>
  <si>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</si>
  <si>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</si>
  <si>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</si>
  <si>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</si>
  <si>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</si>
  <si>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</si>
  <si>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</si>
  <si>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</si>
  <si>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</si>
  <si>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</si>
  <si>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</si>
  <si>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</si>
  <si>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</si>
  <si>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</si>
  <si>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</si>
  <si>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</si>
  <si>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</si>
  <si>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</si>
  <si>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</si>
  <si>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</si>
  <si>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</si>
  <si>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</si>
  <si>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</si>
  <si>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</si>
  <si>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</si>
  <si>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</si>
  <si>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</si>
  <si>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</si>
  <si>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</si>
  <si>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</si>
  <si>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</si>
  <si>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</si>
  <si>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</si>
  <si>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</si>
  <si>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</si>
  <si>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</si>
  <si>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</si>
  <si>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</si>
  <si>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</si>
  <si>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</si>
  <si>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</si>
  <si>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</si>
  <si>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</si>
  <si>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</si>
  <si>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</si>
  <si>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</si>
  <si>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</si>
  <si>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</si>
  <si>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</si>
  <si>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</si>
  <si>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</si>
  <si>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</si>
  <si>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</si>
  <si>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</si>
  <si>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</si>
  <si>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</si>
  <si>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</si>
  <si>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</si>
  <si>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</si>
  <si>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</si>
  <si>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</si>
  <si>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</si>
  <si>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</si>
  <si>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</si>
  <si>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</si>
  <si>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</si>
  <si>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</si>
  <si>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</si>
  <si>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</si>
  <si>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</si>
  <si>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</si>
  <si>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</si>
  <si>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</si>
  <si>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</si>
  <si>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</si>
  <si>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</si>
  <si>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</si>
  <si>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</si>
  <si>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</si>
  <si>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</si>
  <si>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</si>
  <si>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</si>
  <si>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</si>
  <si>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</si>
  <si>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</si>
  <si>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</si>
  <si>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</si>
  <si>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</si>
  <si>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</si>
  <si>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</si>
  <si>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</si>
  <si>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</si>
  <si>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</si>
  <si>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</si>
  <si>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</si>
  <si>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</si>
  <si>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</si>
  <si>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</si>
  <si>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</si>
  <si>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</si>
  <si>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</si>
  <si>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</si>
  <si>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</si>
  <si>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</si>
  <si>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</si>
  <si>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</si>
  <si>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</si>
  <si>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</si>
  <si>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</si>
  <si>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</si>
  <si>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</si>
  <si>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</si>
  <si>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</si>
  <si>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</si>
  <si>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</si>
  <si>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</si>
  <si>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</si>
  <si>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</si>
  <si>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</si>
  <si>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</si>
  <si>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</si>
  <si>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</si>
  <si>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</si>
  <si>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</si>
  <si>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</si>
  <si>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</si>
  <si>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</si>
  <si>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</si>
  <si>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</si>
  <si>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</si>
  <si>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</si>
  <si>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</si>
  <si>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</si>
  <si>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</si>
  <si>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</si>
  <si>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</si>
  <si>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</si>
  <si>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</si>
  <si>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</si>
  <si>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</si>
  <si>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</si>
  <si>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</si>
  <si>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</si>
  <si>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</si>
  <si>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</si>
  <si>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</si>
  <si>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</si>
  <si>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</si>
  <si>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</si>
  <si>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</si>
  <si>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</si>
  <si>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</si>
  <si>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</si>
  <si>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</si>
  <si>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</si>
  <si>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</si>
  <si>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</si>
  <si>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</si>
  <si>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</si>
  <si>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</si>
  <si>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</si>
  <si>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</si>
  <si>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</si>
  <si>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</si>
  <si>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</si>
  <si>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</si>
  <si>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</si>
  <si>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</si>
  <si>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</si>
  <si>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</si>
  <si>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</si>
  <si>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</si>
  <si>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</si>
  <si>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</si>
  <si>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</si>
  <si>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</si>
  <si>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</si>
  <si>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</si>
  <si>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</si>
  <si>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</si>
  <si>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</si>
  <si>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</si>
  <si>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</si>
  <si>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</si>
  <si>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</si>
  <si>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</si>
  <si>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</si>
  <si>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</si>
  <si>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</si>
  <si>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</si>
  <si>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</si>
  <si>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</si>
  <si>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</si>
  <si>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</si>
  <si>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</si>
  <si>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</si>
  <si>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</si>
  <si>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</si>
  <si>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</si>
  <si>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</si>
  <si>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</si>
  <si>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</si>
  <si>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</si>
  <si>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</si>
  <si>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</si>
  <si>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</si>
  <si>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</si>
  <si>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</si>
  <si>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</si>
  <si>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</si>
  <si>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</si>
  <si>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</si>
  <si>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</si>
  <si>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</si>
  <si>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</si>
  <si>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</si>
  <si>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</si>
  <si>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</si>
  <si>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</si>
  <si>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</si>
  <si>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</si>
  <si>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</si>
  <si>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</si>
  <si>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</si>
  <si>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</si>
  <si>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</si>
  <si>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</si>
  <si>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</si>
  <si>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</si>
  <si>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</si>
  <si>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</si>
  <si>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</si>
  <si>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</si>
  <si>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</si>
  <si>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</si>
  <si>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</si>
  <si>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</si>
  <si>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</si>
  <si>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</si>
  <si>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</si>
  <si>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</si>
  <si>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</si>
  <si>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</si>
  <si>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</si>
  <si>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</si>
  <si>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</si>
  <si>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</si>
  <si>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</si>
  <si>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</si>
  <si>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</si>
  <si>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</si>
  <si>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</si>
  <si>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</si>
  <si>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</si>
  <si>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</si>
  <si>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</si>
  <si>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</si>
  <si>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</si>
  <si>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</si>
  <si>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</si>
  <si>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</si>
  <si>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</si>
  <si>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</si>
  <si>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</si>
  <si>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</si>
  <si>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</si>
  <si>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</si>
  <si>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</si>
  <si>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</si>
  <si>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</si>
  <si>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</si>
  <si>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</si>
  <si>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</si>
  <si>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</si>
  <si>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</si>
  <si>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</si>
  <si>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</si>
  <si>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</si>
  <si>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</si>
  <si>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</si>
  <si>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</si>
  <si>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</si>
  <si>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</si>
  <si>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</si>
  <si>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</si>
  <si>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</si>
  <si>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</si>
  <si>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</si>
  <si>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</si>
  <si>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</si>
  <si>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</si>
  <si>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</si>
  <si>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</si>
  <si>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</si>
  <si>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</si>
  <si>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</si>
  <si>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</si>
  <si>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</si>
  <si>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</si>
  <si>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</si>
  <si>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</si>
  <si>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</si>
  <si>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</si>
  <si>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</si>
  <si>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</si>
  <si>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</si>
  <si>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</si>
  <si>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</si>
  <si>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</si>
  <si>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</si>
  <si>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</si>
  <si>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</si>
  <si>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</si>
  <si>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</si>
  <si>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</si>
  <si>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</si>
  <si>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</si>
  <si>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</si>
  <si>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</si>
  <si>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</si>
  <si>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</si>
  <si>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</si>
  <si>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</si>
  <si>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</si>
  <si>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</si>
  <si>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</si>
  <si>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</si>
  <si>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</si>
  <si>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</si>
  <si>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</si>
  <si>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</si>
  <si>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</si>
  <si>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</si>
  <si>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</si>
  <si>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</si>
  <si>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</si>
  <si>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</si>
  <si>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</si>
  <si>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</si>
  <si>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</si>
  <si>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</si>
  <si>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</si>
  <si>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</si>
  <si>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</si>
  <si>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</si>
  <si>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</si>
  <si>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</si>
  <si>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</si>
  <si>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</si>
  <si>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</si>
  <si>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</si>
  <si>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</si>
  <si>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</si>
  <si>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</si>
  <si>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</si>
  <si>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</si>
  <si>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</si>
  <si>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</si>
  <si>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</si>
  <si>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</si>
  <si>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</si>
  <si>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</si>
  <si>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</si>
  <si>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</si>
  <si>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</si>
  <si>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</si>
  <si>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</si>
  <si>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</si>
  <si>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</si>
  <si>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</si>
  <si>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</si>
  <si>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</si>
  <si>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</si>
  <si>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</si>
  <si>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</si>
  <si>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</si>
  <si>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</si>
  <si>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</si>
  <si>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</si>
  <si>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</si>
  <si>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</si>
  <si>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</si>
  <si>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</si>
  <si>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</si>
  <si>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</si>
  <si>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</si>
  <si>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</si>
  <si>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</si>
  <si>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</si>
  <si>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</si>
  <si>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</si>
  <si>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</si>
  <si>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</si>
  <si>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</si>
  <si>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</si>
  <si>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</si>
  <si>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</si>
  <si>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</si>
  <si>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</si>
  <si>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</si>
  <si>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</si>
  <si>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</si>
  <si>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</si>
  <si>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</si>
  <si>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</si>
  <si>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</si>
  <si>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</si>
  <si>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</si>
  <si>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</si>
  <si>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</si>
  <si>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</si>
  <si>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</si>
  <si>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</si>
  <si>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</si>
  <si>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</si>
  <si>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</si>
  <si>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</si>
  <si>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</si>
  <si>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</si>
  <si>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</si>
  <si>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</si>
  <si>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</si>
  <si>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</si>
  <si>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</si>
  <si>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</si>
  <si>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</si>
  <si>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</si>
  <si>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</si>
  <si>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</si>
  <si>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</si>
  <si>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</si>
  <si>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</si>
  <si>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</si>
  <si>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</si>
  <si>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</si>
  <si>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</si>
  <si>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</si>
  <si>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</si>
  <si>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</si>
  <si>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</si>
  <si>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</si>
  <si>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</si>
  <si>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</si>
  <si>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</si>
  <si>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</si>
  <si>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</si>
  <si>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</si>
  <si>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</si>
  <si>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</si>
  <si>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</si>
  <si>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</si>
  <si>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</si>
  <si>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</si>
  <si>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</si>
  <si>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</si>
  <si>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</si>
  <si>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</si>
  <si>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</si>
  <si>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</si>
  <si>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</si>
  <si>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</si>
  <si>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</si>
  <si>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</si>
  <si>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</si>
  <si>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</si>
  <si>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</si>
  <si>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</si>
  <si>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</si>
  <si>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</si>
  <si>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</si>
  <si>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</si>
  <si>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</si>
  <si>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</si>
  <si>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</si>
  <si>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</si>
  <si>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</si>
  <si>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</si>
  <si>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</si>
  <si>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</si>
  <si>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</si>
  <si>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</si>
  <si>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</si>
  <si>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</si>
  <si>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</si>
  <si>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</si>
  <si>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</si>
  <si>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</si>
  <si>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</si>
  <si>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</si>
  <si>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</si>
  <si>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</si>
  <si>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</si>
  <si>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</si>
  <si>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</si>
  <si>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</si>
  <si>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</si>
  <si>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</si>
  <si>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</si>
  <si>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</si>
  <si>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</si>
  <si>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</si>
  <si>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</si>
  <si>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</si>
  <si>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</si>
  <si>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</si>
  <si>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</si>
  <si>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</si>
  <si>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</si>
  <si>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</si>
  <si>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</si>
  <si>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</si>
  <si>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</si>
  <si>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</si>
  <si>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</si>
  <si>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</si>
  <si>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</si>
  <si>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</si>
  <si>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</si>
  <si>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</si>
  <si>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</si>
  <si>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</si>
  <si>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</si>
  <si>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</si>
  <si>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</si>
  <si>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</si>
  <si>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</si>
  <si>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</si>
  <si>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</si>
  <si>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</si>
  <si>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</si>
  <si>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</si>
  <si>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</si>
  <si>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</si>
  <si>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</si>
  <si>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</si>
  <si>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</si>
  <si>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</si>
  <si>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</si>
  <si>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</si>
  <si>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</si>
  <si>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</si>
  <si>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</si>
  <si>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</si>
  <si>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</si>
  <si>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</si>
  <si>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</si>
  <si>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</si>
  <si>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</si>
  <si>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</si>
  <si>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</si>
  <si>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</si>
  <si>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</si>
  <si>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</si>
  <si>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</si>
  <si>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</si>
  <si>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</si>
  <si>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</si>
  <si>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</si>
  <si>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</si>
  <si>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</si>
  <si>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</si>
  <si>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</si>
  <si>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</si>
  <si>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</si>
  <si>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</si>
  <si>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</si>
  <si>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</si>
  <si>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</si>
  <si>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</si>
  <si>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</si>
  <si>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</si>
  <si>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</si>
  <si>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</si>
  <si>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</si>
  <si>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</si>
  <si>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</si>
  <si>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</si>
  <si>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</si>
  <si>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</si>
  <si>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</si>
  <si>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</si>
  <si>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</si>
  <si>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</si>
  <si>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</si>
  <si>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</si>
  <si>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</si>
  <si>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</si>
  <si>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</si>
  <si>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</si>
  <si>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</si>
  <si>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</si>
  <si>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</si>
  <si>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</si>
  <si>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</si>
  <si>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</si>
  <si>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</si>
  <si>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</si>
  <si>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</si>
  <si>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</si>
  <si>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</si>
  <si>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</si>
  <si>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</si>
  <si>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</si>
  <si>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</si>
  <si>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</si>
  <si>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</si>
  <si>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</si>
  <si>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</si>
  <si>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</si>
  <si>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</si>
  <si>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</si>
  <si>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</si>
  <si>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</si>
  <si>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</si>
  <si>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</si>
  <si>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</si>
  <si>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</si>
  <si>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</si>
  <si>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</si>
  <si>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</si>
  <si>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</si>
  <si>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</si>
  <si>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</si>
  <si>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</si>
  <si>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</si>
  <si>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</si>
  <si>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</si>
  <si>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</si>
  <si>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</si>
  <si>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</si>
  <si>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</si>
  <si>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</si>
  <si>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</si>
  <si>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</si>
  <si>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</si>
  <si>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</si>
  <si>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</si>
  <si>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</si>
  <si>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</si>
  <si>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</si>
  <si>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</si>
  <si>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</si>
  <si>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</si>
  <si>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</si>
  <si>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</si>
  <si>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</si>
  <si>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</si>
  <si>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</si>
  <si>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</si>
  <si>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</si>
  <si>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</si>
  <si>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</si>
  <si>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</si>
  <si>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</si>
  <si>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</si>
  <si>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</si>
  <si>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</si>
  <si>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</si>
  <si>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</si>
  <si>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</si>
  <si>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</si>
  <si>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</si>
  <si>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</si>
  <si>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</si>
  <si>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</si>
  <si>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</si>
  <si>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</si>
  <si>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</si>
  <si>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</si>
  <si>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</si>
  <si>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</si>
  <si>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</si>
  <si>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</si>
  <si>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</si>
  <si>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</si>
  <si>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</si>
  <si>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</si>
  <si>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</si>
  <si>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</si>
  <si>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</si>
  <si>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</si>
  <si>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</si>
  <si>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</si>
  <si>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</si>
  <si>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</si>
  <si>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</si>
  <si>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</si>
  <si>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</si>
  <si>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</si>
  <si>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</si>
  <si>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</si>
  <si>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</si>
  <si>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</si>
  <si>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</si>
  <si>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</si>
  <si>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</si>
  <si>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</si>
  <si>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</si>
  <si>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</si>
  <si>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</si>
  <si>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</si>
  <si>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</si>
  <si>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</si>
  <si>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</si>
  <si>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</si>
  <si>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</si>
  <si>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</si>
  <si>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</si>
  <si>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</si>
  <si>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</si>
  <si>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</si>
  <si>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</si>
  <si>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</si>
  <si>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</si>
  <si>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</si>
  <si>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</si>
  <si>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</si>
  <si>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</si>
  <si>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</si>
  <si>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</si>
  <si>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</si>
  <si>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</si>
  <si>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</si>
  <si>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</si>
  <si>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</si>
  <si>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</si>
  <si>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</si>
  <si>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</si>
  <si>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</si>
  <si>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</si>
  <si>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</si>
  <si>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</si>
  <si>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</si>
  <si>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</si>
  <si>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</si>
  <si>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</si>
  <si>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</si>
  <si>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</si>
  <si>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</si>
  <si>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</si>
  <si>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</si>
  <si>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</si>
  <si>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</si>
  <si>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</si>
  <si>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</si>
  <si>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</si>
  <si>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</si>
  <si>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</si>
  <si>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</si>
  <si>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</si>
  <si>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</si>
  <si>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</si>
  <si>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</si>
  <si>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</si>
  <si>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</si>
  <si>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</si>
  <si>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</si>
  <si>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</si>
  <si>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</si>
  <si>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</si>
  <si>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</si>
  <si>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</si>
  <si>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</si>
  <si>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</si>
  <si>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</si>
  <si>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</si>
  <si>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</si>
  <si>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</si>
  <si>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</si>
  <si>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</si>
  <si>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</si>
  <si>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</si>
  <si>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</si>
  <si>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</si>
  <si>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</si>
  <si>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</si>
  <si>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</si>
  <si>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</si>
  <si>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</si>
  <si>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</si>
  <si>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</si>
  <si>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</si>
  <si>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</si>
  <si>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</si>
  <si>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</si>
  <si>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</si>
  <si>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</si>
  <si>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</si>
  <si>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</si>
  <si>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</si>
  <si>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</si>
  <si>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</si>
  <si>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</si>
  <si>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</si>
  <si>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</si>
  <si>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</si>
  <si>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</si>
  <si>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</si>
  <si>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</si>
  <si>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</si>
  <si>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</si>
  <si>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</si>
  <si>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</si>
  <si>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</si>
  <si>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</si>
  <si>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</si>
  <si>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</si>
  <si>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</si>
  <si>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</si>
  <si>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</si>
  <si>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</si>
  <si>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</si>
  <si>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</si>
  <si>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</si>
  <si>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</si>
  <si>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</si>
  <si>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</si>
  <si>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</si>
  <si>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</si>
  <si>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</si>
  <si>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</si>
  <si>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</si>
  <si>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</si>
  <si>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</si>
  <si>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</si>
  <si>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</si>
  <si>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</si>
  <si>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</si>
  <si>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</si>
  <si>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</si>
  <si>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</si>
  <si>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</si>
  <si>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</si>
  <si>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</si>
  <si>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</si>
  <si>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</si>
  <si>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</si>
  <si>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</si>
  <si>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</si>
  <si>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</si>
  <si>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</si>
  <si>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</si>
  <si>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</si>
  <si>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</si>
  <si>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</si>
  <si>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</si>
  <si>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</si>
  <si>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</si>
  <si>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</si>
  <si>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</si>
  <si>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</si>
  <si>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</si>
  <si>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</si>
  <si>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</si>
  <si>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</si>
  <si>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</si>
  <si>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</si>
  <si>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</si>
  <si>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</si>
  <si>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</si>
  <si>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</si>
  <si>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</si>
  <si>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</si>
  <si>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</si>
  <si>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</si>
  <si>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</si>
  <si>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</si>
  <si>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</si>
  <si>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</si>
  <si>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</si>
  <si>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</si>
  <si>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</si>
  <si>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</si>
  <si>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</si>
  <si>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</si>
  <si>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</si>
  <si>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</si>
  <si>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</si>
  <si>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</si>
  <si>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</si>
  <si>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</si>
  <si>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</si>
  <si>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</si>
  <si>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</si>
  <si>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</si>
  <si>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</si>
  <si>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</si>
  <si>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</si>
  <si>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</si>
  <si>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</si>
  <si>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</si>
  <si>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</si>
  <si>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</si>
  <si>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</si>
  <si>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</si>
  <si>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</si>
  <si>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</si>
  <si>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</si>
  <si>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</si>
  <si>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</si>
  <si>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</si>
  <si>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</si>
  <si>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</si>
  <si>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</si>
  <si>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</si>
  <si>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</si>
  <si>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</si>
  <si>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</si>
  <si>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</si>
  <si>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</si>
  <si>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</si>
  <si>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</si>
  <si>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</si>
  <si>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</si>
  <si>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</si>
  <si>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</si>
  <si>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</si>
  <si>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</si>
  <si>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</si>
  <si>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</si>
  <si>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</si>
  <si>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</si>
  <si>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</si>
  <si>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</si>
  <si>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</si>
  <si>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</si>
  <si>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</si>
  <si>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</si>
  <si>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</si>
  <si>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</si>
  <si>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</si>
  <si>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</si>
  <si>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</si>
  <si>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</si>
  <si>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</si>
  <si>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</si>
  <si>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</si>
  <si>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</si>
  <si>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</si>
  <si>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</si>
  <si>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</si>
  <si>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</si>
  <si>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</si>
  <si>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</si>
  <si>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</si>
  <si>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</si>
  <si>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</si>
  <si>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</si>
  <si>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</si>
  <si>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</si>
  <si>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</si>
  <si>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</si>
  <si>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</si>
  <si>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</si>
  <si>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</si>
  <si>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</si>
  <si>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</si>
  <si>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</si>
  <si>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</si>
  <si>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</si>
  <si>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</si>
  <si>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</si>
  <si>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</si>
  <si>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</si>
  <si>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</si>
  <si>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</si>
  <si>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</si>
  <si>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</si>
  <si>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</si>
  <si>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</si>
  <si>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</si>
  <si>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</si>
  <si>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</si>
  <si>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</si>
  <si>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</si>
  <si>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</si>
  <si>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</si>
  <si>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</si>
  <si>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</si>
  <si>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</si>
  <si>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</si>
  <si>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</si>
  <si>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</si>
  <si>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</si>
  <si>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</si>
  <si>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</si>
  <si>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</si>
  <si>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</si>
  <si>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</si>
  <si>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</si>
  <si>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</si>
  <si>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</si>
  <si>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</si>
  <si>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</si>
  <si>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</si>
  <si>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</si>
  <si>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</si>
  <si>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</si>
  <si>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</si>
  <si>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</si>
  <si>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</si>
  <si>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</si>
  <si>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</si>
  <si>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</si>
  <si>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</si>
  <si>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</si>
  <si>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</si>
  <si>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</si>
  <si>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</si>
  <si>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</si>
  <si>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</si>
  <si>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</si>
  <si>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</si>
  <si>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</si>
  <si>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</si>
  <si>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</si>
  <si>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</si>
  <si>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</si>
  <si>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</si>
  <si>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</si>
  <si>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</si>
  <si>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</si>
  <si>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</si>
  <si>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</si>
  <si>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</si>
  <si>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</si>
  <si>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</si>
  <si>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</si>
  <si>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</si>
  <si>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</si>
  <si>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</si>
  <si>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</si>
  <si>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</si>
  <si>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</si>
  <si>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</si>
  <si>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</si>
  <si>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</si>
  <si>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</si>
  <si>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</si>
  <si>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</si>
  <si>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</si>
  <si>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</si>
  <si>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</si>
  <si>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</si>
  <si>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</si>
  <si>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</si>
  <si>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</si>
  <si>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</si>
  <si>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</si>
  <si>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</si>
  <si>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</si>
  <si>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</si>
  <si>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</si>
  <si>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</si>
  <si>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</si>
  <si>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</si>
  <si>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</si>
  <si>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</si>
  <si>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</si>
  <si>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</si>
  <si>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</si>
  <si>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</si>
  <si>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</si>
  <si>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</si>
  <si>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</si>
  <si>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</si>
  <si>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</si>
  <si>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</si>
  <si>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</si>
  <si>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</si>
  <si>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</si>
  <si>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</si>
  <si>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</si>
  <si>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</si>
  <si>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</si>
  <si>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</si>
  <si>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</si>
  <si>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</si>
  <si>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</si>
  <si>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</si>
  <si>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</si>
  <si>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</si>
  <si>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</si>
  <si>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</si>
  <si>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</si>
  <si>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</si>
  <si>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</si>
  <si>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</si>
  <si>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</si>
  <si>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</si>
  <si>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</si>
  <si>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</si>
  <si>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</si>
  <si>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</si>
  <si>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</si>
  <si>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</si>
  <si>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</si>
  <si>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</si>
  <si>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</si>
  <si>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</si>
  <si>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</si>
  <si>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</si>
  <si>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</si>
  <si>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</si>
  <si>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</si>
  <si>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</si>
  <si>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</si>
  <si>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</si>
  <si>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</si>
  <si>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</si>
  <si>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</si>
  <si>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</si>
  <si>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</si>
  <si>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</si>
  <si>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</si>
  <si>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</si>
  <si>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</si>
  <si>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</si>
  <si>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</si>
  <si>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</si>
  <si>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</si>
  <si>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</si>
  <si>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</si>
  <si>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</si>
  <si>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</si>
  <si>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</si>
  <si>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</si>
  <si>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</si>
  <si>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</si>
  <si>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</si>
  <si>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</si>
  <si>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</si>
  <si>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</si>
  <si>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</si>
  <si>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</si>
  <si>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</si>
  <si>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</si>
  <si>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</si>
  <si>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</si>
  <si>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</si>
  <si>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</si>
  <si>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</si>
  <si>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</si>
  <si>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</si>
  <si>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</si>
  <si>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</si>
  <si>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</si>
  <si>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</si>
  <si>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</si>
  <si>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</si>
  <si>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</si>
  <si>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</si>
  <si>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</si>
  <si>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</si>
  <si>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</si>
  <si>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</si>
  <si>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</si>
  <si>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</si>
  <si>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</si>
  <si>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</si>
  <si>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</si>
  <si>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</si>
  <si>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</si>
  <si>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</si>
  <si>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</si>
  <si>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</si>
  <si>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</si>
  <si>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</si>
  <si>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</si>
  <si>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</si>
  <si>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</si>
  <si>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</si>
  <si>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</si>
  <si>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</si>
  <si>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</si>
  <si>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</si>
  <si>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</si>
  <si>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</si>
  <si>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</si>
  <si>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</si>
  <si>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</si>
  <si>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</si>
  <si>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</si>
  <si>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</si>
  <si>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</si>
  <si>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</si>
  <si>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</si>
  <si>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</si>
  <si>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</si>
  <si>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</si>
  <si>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</si>
  <si>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</si>
  <si>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</si>
  <si>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</si>
  <si>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</si>
  <si>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</si>
  <si>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</si>
  <si>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</si>
  <si>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</si>
  <si>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</si>
  <si>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</si>
  <si>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</si>
  <si>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</si>
  <si>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</si>
  <si>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</si>
  <si>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</si>
  <si>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</si>
  <si>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</si>
  <si>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</si>
  <si>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</si>
  <si>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</si>
  <si>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</si>
  <si>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</si>
  <si>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</si>
  <si>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</si>
  <si>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</si>
  <si>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</si>
  <si>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</si>
  <si>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</si>
  <si>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</si>
  <si>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</si>
  <si>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</si>
  <si>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</si>
  <si>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</si>
  <si>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</si>
  <si>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</si>
  <si>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</si>
  <si>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</si>
  <si>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</si>
  <si>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</si>
  <si>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</si>
  <si>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</si>
  <si>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</si>
  <si>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</si>
  <si>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</si>
  <si>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</si>
  <si>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</si>
  <si>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</si>
  <si>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</si>
  <si>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</si>
  <si>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</si>
  <si>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</si>
  <si>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</si>
  <si>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</si>
  <si>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</si>
  <si>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</si>
  <si>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</si>
  <si>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</si>
  <si>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</si>
  <si>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</si>
  <si>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</si>
  <si>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</si>
  <si>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</si>
  <si>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</si>
  <si>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</si>
  <si>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</si>
  <si>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</si>
  <si>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</si>
  <si>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</si>
  <si>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</si>
  <si>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</si>
  <si>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</si>
  <si>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</si>
  <si>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</si>
  <si>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</si>
  <si>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</si>
  <si>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</si>
  <si>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</si>
  <si>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</si>
  <si>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</si>
  <si>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</si>
  <si>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</si>
  <si>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</si>
  <si>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</si>
  <si>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</si>
  <si>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</si>
  <si>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</si>
  <si>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</si>
  <si>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</si>
  <si>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</si>
  <si>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</si>
  <si>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</si>
  <si>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</si>
  <si>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</si>
  <si>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</si>
  <si>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</si>
  <si>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</si>
  <si>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</si>
  <si>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</si>
  <si>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</si>
  <si>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</si>
  <si>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</si>
  <si>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</si>
  <si>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</si>
  <si>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</si>
  <si>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</si>
  <si>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</si>
  <si>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</si>
  <si>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</si>
  <si>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</si>
  <si>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</si>
  <si>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</si>
  <si>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</si>
  <si>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</si>
  <si>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</si>
  <si>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</si>
  <si>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</si>
  <si>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</si>
  <si>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</si>
  <si>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</si>
  <si>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</si>
  <si>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</si>
  <si>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</si>
  <si>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</si>
  <si>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</si>
  <si>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</si>
  <si>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</si>
  <si>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</si>
  <si>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</si>
  <si>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</si>
  <si>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</si>
  <si>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</si>
  <si>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</si>
  <si>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</si>
  <si>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</si>
  <si>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</si>
  <si>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</si>
  <si>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</si>
  <si>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</si>
  <si>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</si>
  <si>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</si>
  <si>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</si>
  <si>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</si>
  <si>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</si>
  <si>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</si>
  <si>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</si>
  <si>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</si>
  <si>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</si>
  <si>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</si>
  <si>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</si>
  <si>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</si>
  <si>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</si>
  <si>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</si>
  <si>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</si>
  <si>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</si>
  <si>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</si>
  <si>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</si>
  <si>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</si>
  <si>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</si>
  <si>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</si>
  <si>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</si>
  <si>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</si>
  <si>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</si>
  <si>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</si>
  <si>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</si>
  <si>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</si>
  <si>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</si>
  <si>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</si>
  <si>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</si>
  <si>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</si>
  <si>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</si>
  <si>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</si>
  <si>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</si>
  <si>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</si>
  <si>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</si>
  <si>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</si>
  <si>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</si>
  <si>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</si>
  <si>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</si>
  <si>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</si>
  <si>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</si>
  <si>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</si>
  <si>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</si>
  <si>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</si>
  <si>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</si>
  <si>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</si>
  <si>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</si>
  <si>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</si>
  <si>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</si>
  <si>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</si>
  <si>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</si>
  <si>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</si>
  <si>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</si>
  <si>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</si>
  <si>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</si>
  <si>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</si>
  <si>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</si>
  <si>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</si>
  <si>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</si>
  <si>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</si>
  <si>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</si>
  <si>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</si>
  <si>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</si>
  <si>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</si>
  <si>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</si>
  <si>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</si>
  <si>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</si>
  <si>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</si>
  <si>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</si>
  <si>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</si>
  <si>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</si>
  <si>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</si>
  <si>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</si>
  <si>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</si>
  <si>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</si>
  <si>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</si>
  <si>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</si>
  <si>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</si>
  <si>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</si>
  <si>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</si>
  <si>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</si>
  <si>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</si>
  <si>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</si>
  <si>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</si>
  <si>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</si>
  <si>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</si>
  <si>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</si>
  <si>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</si>
  <si>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</si>
  <si>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</si>
  <si>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</si>
  <si>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</si>
  <si>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</si>
  <si>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</si>
  <si>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</si>
  <si>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</si>
  <si>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</si>
  <si>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</si>
  <si>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</si>
  <si>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</si>
  <si>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</si>
  <si>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</si>
  <si>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</si>
  <si>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</si>
  <si>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</si>
  <si>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</si>
  <si>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</si>
  <si>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</si>
  <si>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</si>
  <si>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</si>
  <si>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</si>
  <si>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</si>
  <si>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</si>
  <si>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</si>
  <si>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</si>
  <si>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</si>
  <si>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</si>
  <si>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</si>
  <si>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</si>
  <si>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</si>
  <si>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</si>
  <si>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</si>
  <si>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</si>
  <si>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</si>
  <si>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</si>
  <si>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</si>
  <si>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</si>
  <si>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</si>
  <si>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</si>
  <si>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</si>
  <si>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</si>
  <si>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</si>
  <si>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</si>
  <si>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</si>
  <si>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</si>
  <si>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</si>
  <si>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</si>
  <si>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</si>
  <si>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</si>
  <si>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</si>
  <si>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</si>
  <si>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</si>
  <si>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</si>
  <si>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</si>
  <si>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</si>
  <si>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</si>
  <si>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</si>
  <si>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</si>
  <si>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</si>
  <si>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</si>
  <si>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</si>
  <si>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</si>
  <si>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</si>
  <si>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</si>
  <si>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</si>
  <si>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</si>
  <si>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</si>
  <si>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</si>
  <si>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</si>
  <si>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</si>
  <si>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</si>
  <si>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</si>
  <si>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</si>
  <si>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</si>
  <si>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</si>
  <si>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</si>
  <si>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</si>
  <si>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</si>
  <si>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</si>
  <si>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</si>
  <si>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</si>
  <si>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</si>
  <si>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</si>
  <si>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</si>
  <si>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</si>
  <si>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</si>
  <si>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</si>
  <si>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</si>
  <si>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</si>
  <si>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</si>
  <si>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</si>
  <si>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</si>
  <si>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</si>
  <si>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</si>
  <si>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</si>
  <si>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</si>
  <si>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</si>
  <si>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</si>
  <si>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</si>
  <si>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</si>
  <si>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</si>
  <si>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</si>
  <si>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</si>
  <si>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</si>
  <si>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</si>
  <si>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</si>
  <si>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</si>
  <si>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</si>
  <si>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</si>
  <si>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</si>
  <si>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</si>
  <si>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</si>
  <si>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</si>
  <si>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</si>
  <si>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</si>
  <si>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</si>
  <si>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</si>
  <si>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</si>
  <si>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</si>
  <si>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</si>
  <si>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</si>
  <si>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</si>
  <si>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</si>
  <si>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</si>
  <si>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</si>
  <si>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</si>
  <si>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</si>
  <si>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</si>
  <si>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</si>
  <si>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</si>
  <si>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</si>
  <si>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</si>
  <si>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</si>
  <si>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</si>
  <si>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</si>
  <si>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</si>
  <si>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</si>
  <si>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</si>
  <si>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</si>
  <si>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</si>
  <si>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</si>
  <si>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</si>
  <si>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</si>
  <si>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</si>
  <si>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</si>
  <si>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</si>
  <si>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</si>
  <si>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</si>
  <si>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</si>
  <si>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</si>
  <si>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</si>
  <si>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</si>
  <si>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</si>
  <si>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</si>
  <si>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</si>
  <si>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</si>
  <si>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</si>
  <si>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</si>
  <si>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</si>
  <si>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</si>
  <si>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</si>
  <si>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</si>
  <si>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</si>
  <si>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</si>
  <si>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</si>
  <si>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</si>
  <si>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</si>
  <si>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</si>
  <si>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</si>
  <si>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</si>
  <si>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</si>
  <si>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</si>
  <si>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</si>
  <si>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</si>
  <si>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</si>
  <si>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</si>
  <si>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</si>
  <si>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</si>
  <si>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</si>
  <si>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</si>
  <si>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</si>
  <si>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</si>
  <si>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</si>
  <si>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</si>
  <si>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</si>
  <si>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</si>
  <si>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</si>
  <si>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</si>
  <si>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</si>
  <si>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</si>
  <si>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</si>
  <si>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</si>
  <si>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</si>
  <si>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</si>
  <si>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</si>
  <si>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</si>
  <si>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</si>
  <si>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</si>
  <si>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</si>
  <si>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</si>
  <si>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</si>
  <si>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</si>
  <si>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</si>
  <si>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</si>
  <si>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</si>
  <si>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</si>
  <si>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</si>
  <si>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</si>
  <si>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</si>
  <si>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</si>
  <si>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</si>
  <si>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</si>
  <si>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</si>
  <si>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</si>
  <si>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</si>
  <si>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</si>
  <si>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</si>
  <si>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</si>
  <si>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</si>
  <si>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</si>
  <si>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</si>
  <si>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</si>
  <si>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</si>
  <si>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</si>
  <si>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</si>
  <si>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</si>
  <si>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</si>
  <si>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</si>
  <si>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</si>
  <si>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</si>
  <si>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</si>
  <si>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</si>
  <si>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</si>
  <si>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</si>
  <si>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</si>
  <si>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</si>
  <si>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</si>
  <si>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</si>
  <si>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</si>
  <si>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</si>
  <si>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</si>
  <si>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</si>
  <si>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</si>
  <si>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</si>
  <si>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</si>
  <si>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</si>
  <si>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</si>
  <si>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</si>
  <si>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</si>
  <si>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</si>
  <si>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</si>
  <si>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</si>
  <si>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</si>
  <si>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</si>
  <si>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</si>
  <si>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</si>
  <si>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</si>
  <si>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</si>
  <si>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</si>
  <si>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</si>
  <si>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</si>
  <si>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</si>
  <si>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</si>
  <si>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</si>
  <si>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</si>
  <si>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</si>
  <si>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</si>
  <si>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</si>
  <si>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</si>
  <si>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</si>
  <si>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</si>
  <si>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</si>
  <si>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</si>
  <si>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</si>
  <si>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</si>
  <si>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</si>
  <si>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</si>
  <si>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</si>
  <si>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</si>
  <si>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</si>
  <si>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</si>
  <si>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</si>
  <si>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</si>
  <si>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</si>
  <si>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</si>
  <si>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</si>
  <si>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</si>
  <si>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</si>
  <si>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</si>
  <si>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</si>
  <si>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</si>
  <si>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</si>
  <si>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</si>
  <si>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</si>
  <si>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</si>
  <si>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</si>
  <si>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</si>
  <si>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</si>
  <si>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</si>
  <si>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</si>
  <si>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</si>
  <si>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</si>
  <si>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</si>
  <si>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</si>
  <si>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</si>
  <si>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</si>
  <si>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</si>
  <si>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</si>
  <si>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</si>
  <si>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</si>
  <si>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</si>
  <si>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</si>
  <si>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</si>
  <si>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</si>
  <si>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</si>
  <si>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</si>
  <si>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</si>
  <si>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</si>
  <si>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</si>
  <si>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</si>
  <si>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</si>
  <si>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</si>
  <si>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</si>
  <si>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</si>
  <si>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</si>
  <si>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</si>
  <si>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</si>
  <si>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</si>
  <si>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</si>
  <si>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</si>
  <si>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</si>
  <si>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</si>
  <si>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</si>
  <si>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</si>
  <si>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</si>
  <si>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</si>
  <si>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</si>
  <si>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</si>
  <si>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</si>
  <si>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</si>
  <si>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</si>
  <si>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</si>
  <si>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</si>
  <si>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</si>
  <si>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</si>
  <si>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</si>
  <si>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</si>
  <si>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</si>
  <si>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</si>
  <si>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</si>
  <si>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</si>
  <si>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</si>
  <si>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</si>
  <si>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</si>
  <si>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</si>
  <si>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</si>
  <si>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</si>
  <si>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</si>
  <si>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</si>
  <si>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</si>
  <si>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</si>
  <si>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</si>
  <si>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</si>
  <si>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</si>
  <si>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</si>
  <si>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</si>
  <si>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</si>
  <si>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</si>
  <si>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</si>
  <si>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</si>
  <si>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</si>
  <si>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</si>
  <si>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</si>
  <si>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</si>
  <si>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</si>
  <si>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</si>
  <si>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</si>
  <si>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</si>
  <si>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</si>
  <si>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</si>
  <si>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</si>
  <si>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</si>
  <si>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</si>
  <si>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</si>
  <si>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</si>
  <si>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</si>
  <si>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</si>
  <si>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</si>
  <si>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</si>
  <si>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</si>
  <si>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</si>
  <si>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</si>
  <si>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</si>
  <si>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</si>
  <si>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</si>
  <si>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</si>
  <si>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</si>
  <si>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</si>
  <si>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</si>
  <si>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</si>
  <si>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</si>
  <si>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</si>
  <si>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</si>
  <si>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</si>
  <si>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</si>
  <si>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</si>
  <si>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</si>
  <si>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</si>
  <si>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</si>
  <si>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</si>
  <si>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</si>
  <si>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</si>
  <si>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</si>
  <si>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</si>
  <si>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</si>
  <si>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</si>
  <si>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</si>
  <si>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</si>
  <si>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</si>
  <si>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</si>
  <si>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</si>
  <si>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</si>
  <si>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</si>
  <si>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</si>
  <si>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</si>
  <si>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</si>
  <si>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</si>
  <si>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</si>
  <si>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</si>
  <si>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</si>
  <si>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</si>
  <si>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</si>
  <si>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</si>
  <si>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</si>
  <si>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</si>
  <si>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</si>
  <si>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</si>
  <si>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</si>
  <si>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</si>
  <si>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</si>
  <si>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</si>
  <si>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</si>
  <si>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</si>
  <si>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</si>
  <si>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</si>
  <si>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</si>
  <si>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</si>
  <si>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</si>
  <si>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</si>
  <si>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</si>
  <si>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</si>
  <si>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</si>
  <si>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</si>
  <si>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</si>
  <si>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</si>
  <si>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</si>
  <si>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</si>
  <si>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</si>
  <si>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</si>
  <si>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</si>
  <si>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</si>
  <si>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</si>
  <si>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</si>
  <si>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</si>
  <si>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</si>
  <si>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</si>
  <si>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</si>
  <si>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</si>
  <si>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</si>
  <si>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</si>
  <si>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</si>
  <si>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</si>
  <si>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</si>
  <si>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</si>
  <si>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</si>
  <si>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</si>
  <si>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</si>
  <si>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</si>
  <si>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</si>
  <si>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</si>
  <si>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</si>
  <si>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</si>
  <si>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</si>
  <si>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</si>
  <si>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</si>
  <si>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</si>
  <si>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</si>
  <si>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</si>
  <si>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</si>
  <si>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</si>
  <si>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</si>
  <si>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</si>
  <si>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</si>
  <si>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</si>
  <si>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</si>
  <si>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</si>
  <si>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</si>
  <si>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</si>
  <si>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</si>
  <si>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</si>
  <si>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</si>
  <si>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</si>
  <si>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</si>
  <si>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</si>
  <si>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</si>
  <si>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</si>
  <si>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</si>
  <si>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</si>
  <si>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</si>
  <si>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</si>
  <si>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</si>
  <si>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</si>
  <si>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</si>
  <si>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</si>
  <si>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</si>
  <si>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</si>
  <si>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</si>
  <si>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</si>
  <si>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</si>
  <si>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</si>
  <si>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</si>
  <si>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</si>
  <si>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</si>
  <si>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</si>
  <si>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</si>
  <si>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</si>
  <si>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</si>
  <si>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</si>
  <si>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</si>
  <si>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</si>
  <si>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</si>
  <si>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</si>
  <si>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</si>
  <si>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</si>
  <si>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</si>
  <si>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</si>
  <si>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</si>
  <si>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</si>
  <si>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</si>
  <si>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</si>
  <si>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</si>
  <si>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</si>
  <si>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</si>
  <si>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</si>
  <si>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</si>
  <si>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</si>
  <si>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</si>
  <si>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</si>
  <si>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</si>
  <si>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</si>
  <si>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</si>
  <si>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</si>
  <si>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</si>
  <si>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</si>
  <si>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</si>
  <si>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</si>
  <si>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</si>
  <si>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</si>
  <si>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</si>
  <si>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</si>
  <si>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</si>
  <si>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</si>
  <si>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</si>
  <si>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</si>
  <si>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</si>
  <si>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</si>
  <si>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</si>
  <si>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</si>
  <si>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</si>
  <si>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</si>
  <si>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</si>
  <si>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</si>
  <si>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</si>
  <si>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</si>
  <si>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</si>
  <si>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</si>
  <si>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</si>
  <si>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</si>
  <si>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</si>
  <si>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</si>
  <si>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</si>
  <si>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</si>
  <si>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</si>
  <si>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</si>
  <si>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</si>
  <si>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</si>
  <si>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</si>
  <si>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</si>
  <si>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</si>
  <si>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</si>
  <si>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</si>
  <si>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</si>
  <si>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</si>
  <si>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</si>
  <si>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</si>
  <si>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</si>
  <si>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</si>
  <si>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</si>
  <si>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</si>
  <si>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</si>
  <si>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</si>
  <si>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</si>
  <si>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</si>
  <si>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</si>
  <si>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</si>
  <si>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</si>
  <si>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</si>
  <si>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</si>
  <si>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</si>
  <si>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</si>
  <si>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</si>
  <si>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</si>
  <si>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</si>
  <si>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</si>
  <si>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</si>
  <si>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</si>
  <si>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</si>
  <si>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</si>
  <si>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</si>
  <si>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</si>
  <si>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</si>
  <si>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</si>
  <si>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</si>
  <si>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</si>
  <si>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</si>
  <si>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</si>
  <si>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</si>
  <si>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</si>
  <si>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</si>
  <si>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</si>
  <si>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</si>
  <si>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</si>
  <si>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</si>
  <si>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</si>
  <si>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</si>
  <si>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</si>
  <si>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</si>
  <si>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</si>
  <si>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</si>
  <si>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</si>
  <si>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</si>
  <si>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</si>
  <si>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</si>
  <si>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</si>
  <si>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</si>
  <si>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</si>
  <si>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</si>
  <si>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</si>
  <si>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</si>
  <si>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</si>
  <si>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</si>
  <si>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</si>
  <si>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</si>
  <si>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</si>
  <si>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</si>
  <si>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</si>
  <si>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</si>
  <si>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</si>
  <si>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</si>
  <si>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</si>
  <si>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</si>
  <si>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</si>
  <si>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</si>
  <si>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</si>
  <si>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</si>
  <si>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</si>
  <si>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</si>
  <si>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</si>
  <si>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</si>
  <si>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</si>
  <si>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</si>
  <si>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</si>
  <si>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</si>
  <si>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</si>
  <si>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</si>
  <si>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</si>
  <si>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</si>
  <si>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</si>
  <si>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</si>
  <si>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</si>
  <si>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</si>
  <si>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</si>
  <si>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</si>
  <si>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</si>
  <si>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</si>
  <si>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</si>
  <si>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</si>
  <si>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</si>
  <si>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</si>
  <si>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</si>
  <si>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</si>
  <si>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</si>
  <si>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</si>
  <si>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</si>
  <si>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</si>
  <si>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</si>
  <si>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</si>
  <si>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</si>
  <si>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</si>
  <si>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</si>
  <si>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</si>
  <si>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</si>
  <si>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</si>
  <si>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</si>
  <si>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</si>
  <si>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</si>
  <si>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</si>
  <si>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</si>
  <si>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</si>
  <si>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</si>
  <si>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</si>
  <si>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</si>
  <si>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</si>
  <si>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</si>
  <si>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</si>
  <si>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</si>
  <si>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</si>
  <si>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</si>
  <si>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</si>
  <si>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</si>
  <si>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</si>
  <si>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</si>
  <si>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</si>
  <si>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</si>
  <si>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</si>
  <si>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</si>
  <si>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</si>
  <si>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</si>
  <si>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</si>
  <si>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</si>
  <si>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</si>
  <si>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</si>
  <si>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</si>
  <si>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</si>
  <si>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</si>
  <si>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</si>
  <si>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</si>
  <si>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</si>
  <si>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</si>
  <si>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</si>
  <si>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</si>
  <si>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</si>
  <si>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</si>
  <si>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</si>
  <si>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</si>
  <si>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</si>
  <si>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</si>
  <si>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</si>
  <si>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</si>
  <si>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</si>
  <si>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</si>
  <si>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</si>
  <si>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</si>
  <si>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</si>
  <si>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</si>
  <si>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</si>
  <si>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</si>
  <si>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</si>
  <si>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</si>
  <si>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</si>
  <si>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</si>
  <si>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</si>
  <si>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</si>
  <si>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</si>
  <si>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</si>
  <si>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</si>
  <si>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</si>
  <si>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</si>
  <si>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</si>
  <si>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</si>
  <si>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</si>
  <si>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</si>
  <si>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</si>
  <si>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</si>
  <si>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</si>
  <si>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</si>
  <si>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</si>
  <si>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</si>
  <si>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</si>
  <si>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</si>
  <si>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</si>
  <si>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</si>
  <si>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</si>
  <si>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</si>
  <si>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</si>
  <si>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</si>
  <si>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</si>
  <si>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</si>
  <si>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</si>
  <si>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</si>
  <si>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</si>
  <si>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</si>
  <si>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</si>
  <si>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</si>
  <si>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</si>
  <si>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</si>
  <si>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</si>
  <si>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</si>
  <si>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</si>
  <si>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</si>
  <si>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</si>
  <si>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</si>
  <si>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</si>
  <si>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</si>
  <si>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</si>
  <si>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</si>
  <si>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</si>
  <si>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</si>
  <si>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</si>
  <si>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</si>
  <si>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</si>
  <si>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</si>
  <si>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</si>
  <si>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</si>
  <si>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</si>
  <si>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</si>
  <si>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</si>
  <si>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</si>
  <si>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</si>
  <si>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</si>
  <si>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</si>
  <si>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</si>
  <si>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</si>
  <si>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</si>
  <si>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</si>
  <si>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</si>
  <si>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</si>
  <si>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</si>
  <si>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</si>
  <si>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</si>
  <si>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</si>
  <si>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</si>
  <si>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</si>
  <si>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</si>
  <si>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</si>
  <si>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</si>
  <si>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</si>
  <si>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</si>
  <si>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</si>
  <si>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</si>
  <si>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</si>
  <si>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</si>
  <si>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</si>
  <si>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</si>
  <si>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</si>
  <si>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</si>
  <si>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</si>
  <si>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</si>
  <si>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</si>
  <si>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</si>
  <si>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</si>
  <si>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</si>
  <si>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</si>
  <si>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</si>
  <si>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</si>
  <si>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</si>
  <si>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</si>
  <si>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</si>
  <si>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</si>
  <si>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</si>
  <si>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</si>
  <si>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</si>
  <si>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</si>
  <si>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</si>
  <si>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</si>
  <si>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</si>
  <si>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</si>
  <si>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</si>
  <si>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</si>
  <si>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</si>
  <si>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</si>
  <si>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</si>
  <si>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</si>
  <si>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</si>
  <si>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</si>
  <si>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</si>
  <si>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</si>
  <si>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</si>
  <si>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</si>
  <si>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</si>
  <si>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</si>
  <si>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</si>
  <si>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</si>
  <si>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</si>
  <si>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</si>
  <si>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</si>
  <si>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</si>
  <si>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</si>
  <si>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</si>
  <si>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</si>
  <si>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</si>
  <si>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</si>
  <si>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</si>
  <si>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</si>
  <si>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</si>
  <si>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</si>
  <si>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</si>
  <si>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</si>
  <si>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</si>
  <si>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</si>
  <si>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</si>
  <si>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</si>
  <si>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</si>
  <si>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</si>
  <si>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</si>
  <si>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</si>
  <si>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</si>
  <si>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</si>
  <si>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</si>
  <si>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</si>
  <si>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</si>
  <si>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</si>
  <si>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</si>
  <si>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</si>
  <si>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</si>
  <si>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</si>
  <si>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</si>
  <si>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</si>
  <si>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</si>
  <si>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</si>
  <si>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</si>
  <si>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</si>
  <si>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</si>
  <si>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</si>
  <si>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</si>
  <si>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</si>
  <si>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</si>
  <si>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</si>
  <si>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</si>
  <si>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</si>
  <si>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</si>
  <si>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</si>
  <si>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</si>
  <si>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</si>
  <si>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</si>
  <si>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</si>
  <si>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</si>
  <si>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</si>
  <si>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</si>
  <si>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</si>
  <si>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</si>
  <si>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</si>
  <si>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</si>
  <si>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</si>
  <si>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</si>
  <si>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</si>
  <si>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</si>
  <si>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</si>
  <si>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</si>
  <si>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</si>
  <si>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</si>
  <si>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</si>
  <si>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</si>
  <si>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</si>
  <si>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</si>
  <si>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</si>
  <si>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</si>
  <si>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</si>
  <si>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</si>
  <si>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</si>
  <si>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</si>
  <si>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</si>
  <si>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</si>
  <si>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</si>
  <si>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</si>
  <si>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</si>
  <si>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</si>
  <si>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</si>
  <si>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</si>
  <si>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</si>
  <si>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</si>
  <si>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</si>
  <si>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</si>
  <si>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</si>
  <si>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</si>
  <si>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</si>
  <si>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</si>
  <si>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</si>
  <si>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</si>
  <si>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</si>
  <si>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</si>
  <si>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</si>
  <si>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</si>
  <si>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</si>
  <si>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</si>
  <si>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</si>
  <si>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</si>
  <si>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</si>
  <si>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</si>
  <si>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</si>
  <si>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</si>
  <si>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</si>
  <si>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</si>
  <si>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</si>
  <si>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</si>
  <si>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</si>
  <si>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</si>
  <si>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</si>
  <si>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</si>
  <si>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</si>
  <si>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</si>
  <si>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</si>
  <si>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</si>
  <si>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</si>
  <si>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</si>
  <si>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</si>
  <si>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</si>
  <si>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</si>
  <si>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</si>
  <si>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</si>
  <si>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</si>
  <si>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</si>
  <si>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</si>
  <si>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</si>
  <si>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</si>
  <si>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</si>
  <si>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</si>
  <si>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</si>
  <si>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</si>
  <si>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</si>
  <si>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</si>
  <si>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</si>
  <si>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</si>
  <si>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</si>
  <si>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</si>
  <si>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</si>
  <si>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</si>
  <si>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</si>
  <si>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</si>
  <si>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</si>
  <si>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</si>
  <si>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</si>
  <si>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</si>
  <si>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</si>
  <si>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</si>
  <si>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</si>
  <si>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</si>
  <si>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</si>
  <si>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</si>
  <si>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</si>
  <si>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</si>
  <si>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</si>
  <si>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</si>
  <si>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</si>
  <si>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</si>
  <si>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</si>
  <si>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</si>
  <si>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</si>
  <si>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</si>
  <si>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</si>
  <si>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</si>
  <si>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</si>
  <si>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</si>
  <si>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</si>
  <si>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</si>
  <si>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</si>
  <si>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</si>
  <si>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</si>
  <si>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</si>
  <si>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</si>
  <si>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</si>
  <si>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</si>
  <si>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</si>
  <si>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</si>
  <si>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</si>
  <si>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</si>
  <si>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</si>
  <si>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</si>
  <si>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</si>
  <si>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</si>
  <si>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</si>
  <si>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</si>
  <si>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</si>
  <si>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</si>
  <si>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</si>
  <si>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</si>
  <si>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</si>
  <si>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</si>
  <si>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</si>
  <si>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</si>
  <si>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</si>
  <si>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</si>
  <si>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</si>
  <si>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</si>
  <si>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</si>
  <si>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</si>
  <si>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</si>
  <si>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</si>
  <si>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</si>
  <si>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</si>
  <si>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</si>
  <si>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</si>
  <si>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</si>
  <si>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</si>
  <si>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</si>
  <si>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</si>
  <si>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</si>
  <si>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</si>
  <si>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</si>
  <si>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</si>
  <si>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</si>
  <si>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</si>
  <si>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</si>
  <si>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</si>
  <si>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</si>
  <si>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</si>
  <si>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</si>
  <si>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</si>
  <si>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</si>
  <si>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</si>
  <si>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</si>
  <si>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</si>
  <si>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</si>
  <si>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</si>
  <si>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</si>
  <si>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</si>
  <si>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</si>
  <si>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</si>
  <si>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</si>
  <si>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</si>
  <si>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</si>
  <si>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</si>
  <si>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</si>
  <si>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</si>
  <si>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</si>
  <si>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</si>
  <si>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</si>
  <si>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</si>
  <si>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</si>
  <si>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</si>
  <si>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</si>
  <si>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</si>
  <si>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</si>
  <si>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</si>
  <si>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</si>
  <si>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</si>
  <si>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</si>
  <si>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</si>
  <si>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</si>
  <si>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</si>
  <si>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</si>
  <si>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</si>
  <si>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</si>
  <si>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</si>
  <si>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</si>
  <si>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</si>
  <si>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</si>
  <si>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</si>
  <si>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</si>
  <si>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</si>
  <si>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</si>
  <si>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</si>
  <si>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</si>
  <si>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</si>
  <si>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</si>
  <si>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</si>
  <si>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</si>
  <si>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</si>
  <si>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</si>
  <si>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</si>
  <si>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</si>
  <si>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</si>
  <si>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</si>
  <si>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</si>
  <si>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</si>
  <si>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</si>
  <si>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</si>
  <si>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</si>
  <si>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</si>
  <si>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</si>
  <si>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</si>
  <si>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</si>
  <si>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</si>
  <si>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</si>
  <si>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</si>
  <si>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</si>
  <si>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</si>
  <si>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</si>
  <si>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</si>
  <si>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</si>
  <si>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</si>
  <si>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</si>
  <si>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</si>
  <si>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</si>
  <si>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</si>
  <si>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</si>
  <si>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</si>
  <si>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</si>
  <si>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</si>
  <si>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</si>
  <si>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</si>
  <si>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</si>
  <si>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</si>
  <si>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</si>
  <si>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</si>
  <si>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</si>
  <si>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</si>
  <si>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</si>
  <si>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</si>
  <si>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</si>
  <si>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</si>
  <si>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</si>
  <si>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</si>
  <si>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</si>
  <si>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</si>
  <si>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</si>
  <si>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</si>
  <si>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</si>
  <si>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</si>
  <si>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</si>
  <si>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</si>
  <si>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</si>
  <si>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</si>
  <si>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</si>
  <si>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</si>
  <si>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</si>
  <si>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</si>
  <si>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</si>
  <si>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</si>
  <si>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</si>
  <si>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</si>
  <si>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</si>
  <si>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</si>
  <si>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</si>
  <si>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</si>
  <si>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</si>
  <si>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</si>
  <si>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</si>
  <si>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</si>
  <si>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</si>
  <si>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</si>
  <si>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</si>
  <si>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</si>
  <si>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</si>
  <si>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</si>
  <si>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</si>
  <si>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</si>
  <si>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</si>
  <si>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</si>
  <si>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</si>
  <si>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</si>
  <si>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</si>
  <si>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</si>
  <si>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</si>
  <si>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</si>
  <si>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</si>
  <si>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</si>
  <si>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</si>
  <si>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</si>
  <si>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</si>
  <si>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</si>
  <si>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</si>
  <si>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</si>
  <si>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</si>
  <si>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</si>
  <si>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</si>
  <si>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</si>
  <si>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</si>
  <si>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</si>
  <si>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</si>
  <si>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</si>
  <si>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</si>
  <si>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</si>
  <si>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</si>
  <si>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</si>
  <si>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</si>
  <si>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</si>
  <si>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</si>
  <si>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</si>
  <si>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</si>
  <si>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</si>
  <si>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</si>
  <si>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</si>
  <si>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</si>
  <si>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</si>
  <si>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</si>
  <si>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</si>
  <si>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</si>
  <si>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</si>
  <si>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</si>
  <si>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</si>
  <si>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</si>
  <si>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</si>
  <si>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</si>
  <si>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</si>
  <si>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</si>
  <si>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</si>
  <si>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</si>
  <si>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</si>
  <si>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</si>
  <si>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</si>
  <si>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</si>
  <si>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</si>
  <si>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</si>
  <si>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</si>
  <si>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</si>
  <si>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</si>
  <si>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</si>
  <si>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</si>
  <si>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</si>
  <si>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</si>
  <si>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</si>
  <si>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</si>
  <si>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</si>
  <si>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</si>
  <si>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</si>
  <si>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</si>
  <si>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</si>
  <si>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</si>
  <si>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</si>
  <si>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</si>
  <si>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</si>
  <si>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</si>
  <si>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</si>
  <si>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</si>
  <si>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</si>
  <si>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</si>
  <si>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</si>
  <si>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</si>
  <si>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</si>
  <si>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</si>
  <si>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</si>
  <si>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</si>
  <si>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</si>
  <si>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</si>
  <si>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</si>
  <si>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</si>
  <si>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</si>
  <si>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</si>
  <si>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</si>
  <si>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</si>
  <si>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</si>
  <si>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</si>
  <si>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</si>
  <si>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</si>
  <si>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</si>
  <si>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</si>
  <si>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</si>
  <si>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</si>
  <si>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</si>
  <si>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</si>
  <si>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</si>
  <si>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</si>
  <si>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</si>
  <si>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</si>
  <si>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</si>
  <si>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</si>
  <si>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</si>
  <si>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</si>
  <si>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</si>
  <si>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</si>
  <si>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</si>
  <si>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</si>
  <si>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</si>
  <si>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</si>
  <si>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</si>
  <si>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</si>
  <si>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</si>
  <si>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</si>
  <si>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</si>
  <si>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</si>
  <si>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</si>
  <si>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</si>
  <si>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</si>
  <si>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</si>
  <si>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</si>
  <si>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</si>
  <si>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</si>
  <si>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</si>
  <si>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</si>
  <si>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</si>
  <si>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</si>
  <si>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</si>
  <si>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</si>
  <si>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</si>
  <si>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</si>
  <si>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</si>
  <si>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</si>
  <si>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</si>
  <si>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</si>
  <si>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</si>
  <si>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</si>
  <si>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</si>
  <si>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</si>
  <si>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</si>
  <si>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</si>
  <si>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</si>
  <si>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</si>
  <si>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</si>
  <si>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</si>
  <si>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</si>
  <si>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</si>
  <si>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</si>
  <si>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</si>
  <si>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</si>
  <si>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</si>
  <si>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</si>
  <si>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</si>
  <si>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</si>
  <si>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</si>
  <si>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</si>
  <si>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</si>
  <si>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</si>
  <si>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</si>
  <si>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</si>
  <si>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</si>
  <si>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</si>
  <si>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</si>
  <si>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</si>
  <si>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</si>
  <si>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</si>
  <si>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</si>
  <si>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</si>
  <si>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</si>
  <si>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</si>
  <si>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</si>
  <si>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</si>
  <si>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</si>
  <si>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</si>
  <si>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</si>
  <si>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</si>
  <si>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</si>
  <si>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</si>
  <si>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</si>
  <si>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</si>
  <si>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</si>
  <si>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</si>
  <si>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</si>
  <si>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</si>
  <si>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</si>
  <si>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</si>
  <si>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</si>
  <si>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</si>
  <si>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</si>
  <si>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</si>
  <si>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</si>
  <si>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</si>
  <si>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</si>
  <si>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</si>
  <si>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</si>
  <si>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</si>
  <si>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</si>
  <si>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</si>
  <si>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</si>
  <si>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</si>
  <si>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</si>
  <si>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</si>
  <si>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</si>
  <si>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</si>
  <si>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</si>
  <si>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</si>
  <si>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</si>
  <si>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</si>
  <si>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</si>
  <si>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</si>
  <si>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</si>
  <si>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</si>
  <si>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</si>
  <si>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</si>
  <si>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</si>
  <si>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</si>
  <si>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</si>
  <si>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</si>
  <si>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</si>
  <si>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</si>
  <si>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</si>
  <si>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</si>
  <si>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</si>
  <si>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</si>
  <si>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</si>
  <si>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</si>
  <si>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</si>
  <si>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</si>
  <si>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</si>
  <si>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</si>
  <si>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</si>
  <si>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</si>
  <si>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</si>
  <si>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</si>
  <si>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</si>
  <si>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</si>
  <si>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</si>
  <si>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</si>
  <si>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</si>
  <si>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</si>
  <si>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</si>
  <si>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</si>
  <si>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</si>
  <si>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</si>
  <si>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</si>
  <si>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</si>
  <si>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</si>
  <si>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</si>
  <si>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</si>
  <si>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</si>
  <si>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</si>
  <si>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</si>
  <si>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</si>
  <si>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</si>
  <si>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</si>
  <si>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</si>
  <si>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</si>
  <si>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</si>
  <si>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</si>
  <si>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</si>
  <si>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</si>
  <si>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</si>
  <si>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</si>
  <si>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</si>
  <si>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</si>
  <si>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</si>
  <si>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</si>
  <si>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</si>
  <si>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</si>
  <si>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</si>
  <si>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</si>
  <si>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</si>
  <si>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</si>
  <si>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</si>
  <si>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</si>
  <si>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</si>
  <si>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</si>
  <si>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</si>
  <si>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</si>
  <si>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</si>
  <si>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</si>
  <si>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</si>
  <si>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</si>
  <si>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</si>
  <si>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</si>
  <si>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</si>
  <si>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</si>
  <si>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</si>
  <si>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</si>
  <si>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</si>
  <si>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</si>
  <si>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</si>
  <si>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</si>
  <si>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</si>
  <si>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</si>
  <si>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</si>
  <si>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</si>
  <si>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</si>
  <si>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</si>
  <si>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</si>
  <si>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</si>
  <si>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</si>
  <si>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</si>
  <si>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</si>
  <si>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</si>
  <si>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</si>
  <si>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</si>
  <si>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</si>
  <si>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</si>
  <si>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</si>
  <si>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</si>
  <si>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</si>
  <si>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</si>
  <si>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</si>
  <si>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</si>
  <si>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</si>
  <si>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</si>
  <si>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</si>
  <si>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</si>
  <si>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</si>
  <si>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</si>
  <si>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</si>
  <si>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</si>
  <si>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</si>
  <si>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</si>
  <si>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</si>
  <si>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</si>
  <si>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</si>
  <si>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</si>
  <si>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</si>
  <si>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</si>
  <si>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</si>
  <si>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</si>
  <si>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</si>
  <si>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</si>
  <si>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</si>
  <si>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</si>
  <si>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</si>
  <si>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</si>
  <si>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</si>
  <si>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</si>
  <si>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</si>
  <si>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</si>
  <si>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</si>
  <si>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</si>
  <si>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</si>
  <si>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</si>
  <si>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</si>
  <si>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</si>
  <si>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</si>
  <si>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</si>
  <si>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</si>
  <si>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</si>
  <si>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</si>
  <si>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</si>
  <si>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</si>
  <si>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</si>
  <si>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</si>
  <si>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</si>
  <si>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</si>
  <si>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</si>
  <si>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</si>
  <si>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</si>
  <si>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</si>
  <si>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</si>
  <si>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</si>
  <si>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</si>
  <si>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</si>
  <si>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</si>
  <si>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</si>
  <si>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</si>
  <si>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</si>
  <si>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</si>
  <si>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</si>
  <si>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</si>
  <si>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</si>
  <si>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</si>
  <si>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</si>
  <si>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</si>
  <si>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</si>
  <si>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</si>
  <si>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</si>
  <si>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</si>
  <si>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</si>
  <si>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</si>
  <si>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</si>
  <si>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</si>
  <si>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</si>
  <si>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</si>
  <si>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</si>
  <si>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</si>
  <si>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</si>
  <si>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</si>
  <si>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</si>
  <si>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</si>
  <si>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</si>
  <si>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</si>
  <si>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</si>
  <si>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</si>
  <si>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</si>
  <si>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</si>
  <si>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</si>
  <si>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</si>
  <si>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</si>
  <si>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</si>
  <si>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</si>
  <si>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</si>
  <si>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</si>
  <si>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</si>
  <si>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</si>
  <si>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</si>
  <si>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</si>
  <si>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</si>
  <si>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</si>
  <si>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</si>
  <si>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</si>
  <si>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</si>
  <si>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</si>
  <si>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</si>
  <si>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</si>
  <si>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</si>
  <si>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</si>
  <si>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</si>
  <si>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</si>
  <si>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</si>
  <si>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</si>
  <si>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</si>
  <si>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</si>
  <si>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</si>
  <si>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</si>
  <si>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</si>
  <si>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</si>
  <si>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</si>
  <si>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</si>
  <si>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</si>
  <si>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</si>
  <si>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</si>
  <si>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</si>
  <si>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</si>
  <si>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</si>
  <si>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</si>
  <si>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</si>
  <si>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</si>
  <si>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</si>
  <si>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</si>
  <si>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</si>
  <si>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</si>
  <si>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</si>
  <si>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</si>
  <si>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</si>
  <si>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</si>
  <si>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</si>
  <si>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</si>
  <si>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</si>
  <si>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</si>
  <si>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</si>
  <si>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</si>
  <si>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</si>
  <si>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</si>
  <si>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</si>
  <si>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</si>
  <si>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</si>
  <si>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</si>
  <si>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</si>
  <si>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</si>
  <si>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</si>
  <si>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</si>
  <si>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</si>
  <si>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</si>
  <si>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</si>
  <si>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</si>
  <si>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</si>
  <si>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</si>
  <si>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</si>
  <si>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</si>
  <si>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</si>
  <si>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</si>
  <si>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</si>
  <si>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</si>
  <si>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</si>
  <si>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</si>
  <si>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</si>
  <si>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</si>
  <si>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</si>
  <si>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</si>
  <si>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</si>
  <si>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</si>
  <si>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</si>
  <si>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</si>
  <si>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</si>
  <si>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</si>
  <si>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</si>
  <si>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</si>
  <si>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</si>
  <si>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</si>
  <si>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</si>
  <si>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</si>
  <si>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</si>
  <si>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</si>
  <si>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</si>
  <si>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</si>
  <si>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</si>
  <si>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</si>
  <si>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</si>
  <si>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</si>
  <si>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</si>
  <si>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</si>
  <si>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</si>
  <si>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</si>
  <si>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</si>
  <si>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</si>
  <si>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</si>
  <si>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</si>
  <si>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</si>
  <si>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</si>
  <si>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</si>
  <si>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</si>
  <si>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</si>
  <si>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</si>
  <si>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</si>
  <si>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</si>
  <si>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</si>
  <si>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</si>
  <si>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</si>
  <si>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</si>
  <si>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</si>
  <si>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</si>
  <si>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</si>
  <si>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</si>
  <si>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</si>
  <si>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</si>
  <si>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</si>
  <si>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</si>
  <si>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</si>
  <si>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</si>
  <si>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</si>
  <si>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</si>
  <si>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</si>
  <si>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</si>
  <si>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</si>
  <si>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</si>
  <si>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</si>
  <si>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</si>
  <si>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</si>
  <si>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</si>
  <si>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</si>
  <si>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</si>
  <si>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</si>
  <si>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</si>
  <si>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</si>
  <si>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</si>
  <si>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</si>
  <si>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</si>
  <si>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</si>
  <si>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</si>
  <si>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</si>
  <si>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</si>
  <si>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</si>
  <si>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</si>
  <si>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</si>
  <si>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</si>
  <si>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</si>
  <si>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</si>
  <si>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</si>
  <si>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</si>
  <si>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</si>
  <si>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</si>
  <si>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</si>
  <si>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</si>
  <si>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</si>
  <si>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</si>
  <si>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</si>
  <si>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</si>
  <si>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</si>
  <si>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</si>
  <si>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</si>
  <si>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</si>
  <si>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</si>
  <si>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</si>
  <si>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</si>
  <si>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</si>
  <si>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</si>
  <si>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</si>
  <si>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</si>
  <si>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</si>
  <si>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</si>
  <si>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</si>
  <si>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</si>
  <si>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</si>
  <si>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</si>
  <si>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</si>
  <si>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</si>
  <si>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</si>
  <si>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</si>
  <si>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</si>
  <si>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</si>
  <si>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</si>
  <si>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</si>
  <si>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</si>
  <si>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</si>
  <si>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</si>
  <si>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</si>
  <si>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</si>
  <si>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</si>
  <si>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</si>
  <si>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</si>
  <si>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</si>
  <si>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</si>
  <si>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</si>
  <si>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</si>
  <si>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</si>
  <si>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</si>
  <si>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</si>
  <si>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</si>
  <si>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</si>
  <si>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</si>
  <si>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</si>
  <si>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</si>
  <si>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</si>
  <si>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</si>
  <si>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</si>
  <si>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</si>
  <si>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</si>
  <si>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</si>
  <si>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</si>
  <si>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</si>
  <si>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</si>
  <si>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</si>
  <si>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</si>
  <si>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</si>
  <si>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</si>
  <si>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</si>
  <si>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</si>
  <si>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</si>
  <si>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</si>
  <si>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</si>
  <si>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</si>
  <si>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</si>
  <si>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</si>
  <si>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</si>
  <si>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</si>
  <si>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</si>
  <si>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</si>
  <si>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</si>
  <si>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</si>
  <si>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</si>
  <si>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</si>
  <si>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</si>
  <si>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</si>
  <si>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</si>
  <si>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</si>
  <si>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</si>
  <si>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</si>
  <si>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</si>
  <si>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</si>
  <si>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</si>
  <si>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</si>
  <si>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</si>
  <si>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</si>
  <si>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</si>
  <si>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</si>
  <si>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</si>
  <si>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</si>
  <si>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</si>
  <si>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</si>
  <si>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</si>
  <si>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</si>
  <si>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</si>
  <si>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</si>
  <si>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</si>
  <si>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</si>
  <si>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</si>
  <si>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</si>
  <si>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</si>
  <si>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</si>
  <si>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</si>
  <si>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</si>
  <si>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</si>
  <si>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</si>
  <si>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</si>
  <si>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</si>
  <si>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</si>
  <si>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</si>
  <si>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</si>
  <si>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</si>
  <si>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</si>
  <si>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</si>
  <si>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</si>
  <si>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</si>
  <si>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</si>
  <si>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</si>
  <si>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</si>
  <si>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</si>
  <si>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</si>
  <si>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</si>
  <si>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</si>
  <si>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</si>
  <si>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</si>
  <si>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</si>
  <si>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</si>
  <si>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</si>
  <si>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</si>
  <si>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</si>
  <si>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</si>
  <si>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</si>
  <si>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</si>
  <si>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</si>
  <si>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</si>
  <si>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</si>
  <si>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</si>
  <si>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</si>
  <si>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</si>
  <si>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</si>
  <si>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</si>
  <si>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</si>
  <si>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</si>
  <si>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</si>
  <si>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</si>
  <si>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</si>
  <si>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</si>
  <si>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</si>
  <si>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</si>
  <si>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</si>
  <si>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</si>
  <si>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</si>
  <si>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</si>
  <si>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</si>
  <si>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</si>
  <si>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</si>
  <si>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</si>
  <si>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</si>
  <si>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</si>
  <si>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</si>
  <si>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</si>
  <si>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</si>
  <si>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</si>
  <si>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</si>
  <si>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</si>
  <si>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</si>
  <si>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</si>
  <si>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</si>
  <si>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</si>
  <si>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</si>
  <si>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</si>
  <si>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</si>
  <si>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</si>
  <si>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</si>
  <si>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</si>
  <si>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</si>
  <si>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</si>
  <si>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</si>
  <si>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</si>
  <si>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</si>
  <si>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</si>
  <si>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</si>
  <si>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</si>
  <si>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</si>
  <si>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</si>
  <si>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</si>
  <si>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</si>
  <si>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</si>
  <si>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</si>
  <si>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</si>
  <si>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</si>
  <si>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</si>
  <si>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</si>
  <si>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</si>
  <si>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</si>
  <si>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</si>
  <si>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</si>
  <si>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</si>
  <si>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</si>
  <si>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</si>
  <si>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</si>
  <si>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</si>
  <si>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</si>
  <si>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</si>
  <si>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</si>
  <si>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</si>
  <si>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</si>
  <si>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</si>
  <si>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</si>
  <si>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</si>
  <si>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</si>
  <si>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</si>
  <si>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</si>
  <si>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</si>
  <si>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</si>
  <si>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</si>
  <si>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</si>
  <si>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</si>
  <si>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</si>
  <si>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</si>
  <si>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</si>
  <si>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</si>
  <si>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</si>
  <si>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</si>
  <si>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</si>
  <si>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</si>
  <si>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</si>
  <si>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</si>
  <si>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</si>
  <si>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</si>
  <si>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</si>
  <si>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</si>
  <si>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</si>
  <si>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</si>
  <si>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</si>
  <si>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</si>
  <si>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</si>
  <si>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</si>
  <si>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</si>
  <si>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</si>
  <si>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</si>
  <si>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</si>
  <si>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</si>
  <si>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</si>
  <si>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</si>
  <si>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</si>
  <si>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</si>
  <si>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</si>
  <si>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</si>
  <si>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</si>
  <si>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</si>
  <si>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</si>
  <si>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</si>
  <si>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</si>
  <si>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</si>
  <si>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</si>
  <si>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</si>
  <si>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</si>
  <si>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</si>
  <si>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</si>
  <si>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</si>
  <si>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</si>
  <si>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</si>
  <si>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</si>
  <si>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</si>
  <si>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</si>
  <si>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</si>
  <si>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</si>
  <si>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</si>
  <si>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</si>
  <si>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</si>
  <si>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</si>
  <si>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</si>
  <si>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</si>
  <si>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</si>
  <si>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</si>
  <si>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</si>
  <si>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</si>
  <si>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</si>
  <si>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</si>
  <si>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</si>
  <si>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</si>
  <si>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</si>
  <si>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</si>
  <si>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</si>
  <si>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</si>
  <si>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</si>
  <si>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</si>
  <si>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</si>
  <si>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</si>
  <si>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</si>
  <si>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</si>
  <si>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</si>
  <si>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</si>
  <si>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</si>
  <si>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</si>
  <si>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</si>
  <si>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</si>
  <si>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</si>
  <si>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</si>
  <si>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</si>
  <si>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</si>
  <si>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</si>
  <si>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</si>
  <si>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</si>
  <si>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</si>
  <si>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</si>
  <si>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</si>
  <si>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</si>
  <si>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</si>
  <si>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</si>
  <si>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</si>
  <si>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</si>
  <si>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</si>
  <si>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</si>
  <si>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</si>
  <si>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</si>
  <si>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</si>
  <si>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</si>
  <si>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</si>
  <si>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</si>
  <si>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</si>
  <si>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</si>
  <si>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</si>
  <si>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</si>
  <si>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</si>
  <si>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</si>
  <si>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</si>
  <si>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</si>
  <si>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</si>
  <si>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</si>
  <si>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</si>
  <si>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</si>
  <si>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</si>
  <si>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</si>
  <si>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</si>
  <si>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</si>
  <si>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</si>
  <si>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</si>
  <si>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</si>
  <si>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</si>
  <si>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</si>
  <si>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</si>
  <si>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</si>
  <si>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</si>
  <si>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</si>
  <si>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</si>
  <si>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</si>
  <si>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</si>
  <si>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</si>
  <si>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</si>
  <si>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</si>
  <si>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</si>
  <si>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</si>
  <si>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</si>
  <si>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</si>
  <si>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</si>
  <si>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</si>
  <si>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</si>
  <si>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</si>
  <si>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</si>
  <si>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</si>
  <si>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</si>
  <si>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</si>
  <si>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</si>
  <si>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</si>
  <si>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</si>
  <si>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</si>
  <si>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</si>
  <si>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</si>
  <si>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</si>
  <si>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</si>
  <si>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</si>
  <si>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</si>
  <si>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</si>
  <si>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</si>
  <si>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</si>
  <si>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</si>
  <si>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</si>
  <si>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</si>
  <si>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</si>
  <si>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</si>
  <si>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</si>
  <si>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</si>
  <si>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</si>
  <si>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</si>
  <si>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</si>
  <si>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</si>
  <si>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</si>
  <si>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</si>
  <si>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</si>
  <si>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</si>
  <si>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</si>
  <si>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</si>
  <si>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</si>
  <si>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</si>
  <si>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</si>
  <si>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</si>
  <si>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</si>
  <si>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</si>
  <si>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</si>
  <si>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</si>
  <si>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</si>
  <si>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</si>
  <si>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</si>
  <si>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</si>
  <si>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</si>
  <si>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</si>
  <si>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</si>
  <si>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</si>
  <si>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</si>
  <si>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</si>
  <si>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</si>
  <si>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</si>
  <si>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</si>
  <si>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</si>
  <si>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</si>
  <si>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</si>
  <si>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</si>
  <si>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</si>
  <si>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</si>
  <si>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</si>
  <si>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</si>
  <si>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</si>
  <si>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</si>
  <si>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</si>
  <si>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</si>
  <si>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</si>
  <si>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</si>
  <si>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</si>
  <si>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</si>
  <si>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</si>
  <si>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</si>
  <si>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</si>
  <si>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</si>
  <si>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</si>
  <si>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</si>
  <si>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</si>
  <si>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</si>
  <si>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</si>
  <si>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</si>
  <si>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</si>
  <si>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</si>
  <si>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</si>
  <si>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</si>
  <si>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</si>
  <si>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</si>
  <si>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</si>
  <si>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</si>
  <si>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</si>
  <si>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</si>
  <si>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</si>
  <si>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</si>
  <si>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</si>
  <si>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</si>
  <si>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</si>
  <si>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</si>
  <si>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</si>
  <si>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</si>
  <si>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</si>
  <si>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</si>
  <si>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</si>
  <si>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</si>
  <si>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</si>
  <si>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</si>
  <si>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</si>
  <si>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</si>
  <si>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</si>
  <si>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</si>
  <si>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</si>
  <si>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</si>
  <si>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</si>
  <si>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</si>
  <si>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</si>
  <si>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</si>
  <si>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</si>
  <si>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</si>
  <si>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</si>
  <si>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</si>
  <si>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</si>
  <si>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</si>
  <si>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</si>
  <si>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</si>
  <si>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</si>
  <si>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</si>
  <si>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</si>
  <si>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</si>
  <si>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</si>
  <si>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</si>
  <si>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</si>
  <si>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</si>
  <si>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</si>
  <si>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</si>
  <si>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</si>
  <si>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</si>
  <si>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</si>
  <si>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</si>
  <si>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</si>
  <si>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</si>
  <si>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</si>
  <si>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</si>
  <si>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</si>
  <si>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</si>
  <si>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</si>
  <si>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</si>
  <si>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</si>
  <si>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</si>
  <si>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</si>
  <si>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</si>
  <si>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</si>
  <si>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</si>
  <si>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</si>
  <si>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</si>
  <si>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</si>
  <si>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</si>
  <si>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</si>
  <si>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</si>
  <si>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</si>
  <si>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</si>
  <si>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</si>
  <si>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</si>
  <si>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</si>
  <si>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</si>
  <si>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</si>
  <si>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</si>
  <si>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</si>
  <si>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</si>
  <si>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</si>
  <si>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</si>
  <si>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</si>
  <si>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</si>
  <si>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</si>
  <si>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</si>
  <si>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</si>
  <si>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</si>
  <si>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</si>
  <si>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</si>
  <si>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</si>
  <si>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</si>
  <si>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</si>
  <si>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</si>
  <si>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</si>
  <si>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</si>
  <si>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</si>
  <si>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</si>
  <si>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</si>
  <si>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</si>
  <si>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</si>
  <si>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</si>
  <si>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</si>
  <si>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</si>
  <si>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</si>
  <si>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</si>
  <si>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</si>
  <si>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</si>
  <si>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</si>
  <si>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</si>
  <si>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</si>
  <si>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</si>
  <si>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</si>
  <si>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</si>
  <si>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</si>
  <si>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</si>
  <si>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</si>
  <si>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</si>
  <si>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</si>
  <si>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</si>
  <si>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</si>
  <si>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</si>
  <si>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</si>
  <si>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</si>
  <si>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</si>
  <si>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</si>
  <si>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</si>
  <si>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</si>
  <si>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</si>
  <si>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</si>
  <si>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</si>
  <si>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</si>
  <si>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</si>
  <si>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</si>
  <si>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</si>
  <si>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</si>
  <si>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</si>
  <si>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</si>
  <si>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</si>
  <si>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</si>
  <si>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</si>
  <si>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</si>
  <si>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</si>
  <si>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</si>
  <si>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</si>
  <si>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</si>
  <si>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</si>
  <si>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</si>
  <si>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</si>
  <si>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</si>
  <si>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</si>
  <si>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</si>
  <si>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</si>
  <si>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</si>
  <si>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</si>
  <si>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</si>
  <si>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</si>
  <si>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</si>
  <si>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</si>
  <si>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</si>
  <si>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</si>
  <si>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</si>
  <si>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</si>
  <si>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</si>
  <si>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</si>
  <si>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</si>
  <si>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</si>
  <si>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</si>
  <si>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</si>
  <si>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</si>
  <si>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</si>
  <si>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</si>
  <si>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</si>
  <si>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</si>
  <si>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</si>
  <si>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</si>
  <si>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</si>
  <si>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</si>
  <si>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</si>
  <si>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</si>
  <si>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</si>
  <si>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</si>
  <si>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</si>
  <si>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</si>
  <si>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</si>
  <si>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</si>
  <si>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</si>
  <si>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</si>
  <si>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</si>
  <si>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</si>
  <si>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</si>
  <si>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</si>
  <si>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</si>
  <si>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</si>
  <si>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</si>
  <si>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</si>
  <si>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</si>
  <si>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</si>
  <si>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</si>
  <si>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</si>
  <si>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</si>
  <si>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</si>
  <si>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</si>
  <si>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</si>
  <si>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</si>
  <si>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</si>
  <si>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</si>
  <si>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</si>
  <si>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</si>
  <si>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</si>
  <si>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</si>
  <si>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</si>
  <si>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</si>
  <si>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</si>
  <si>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</si>
  <si>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</si>
  <si>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</si>
  <si>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</si>
  <si>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</si>
  <si>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</si>
  <si>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</si>
  <si>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</si>
  <si>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</si>
  <si>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</si>
  <si>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</si>
  <si>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</si>
  <si>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</si>
  <si>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</si>
  <si>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</si>
  <si>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</si>
  <si>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</si>
  <si>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</si>
  <si>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</si>
  <si>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</si>
  <si>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</si>
  <si>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</si>
  <si>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</si>
  <si>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</si>
  <si>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</si>
  <si>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</si>
  <si>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</si>
  <si>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</si>
  <si>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</si>
  <si>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</si>
  <si>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</si>
  <si>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</si>
  <si>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</si>
  <si>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</si>
  <si>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</si>
  <si>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</si>
  <si>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</si>
  <si>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</si>
  <si>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</si>
  <si>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</si>
  <si>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</si>
  <si>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</si>
  <si>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</si>
  <si>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</si>
  <si>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</si>
  <si>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</si>
  <si>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</si>
  <si>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</si>
  <si>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</si>
  <si>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</si>
  <si>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</si>
  <si>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</si>
  <si>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</si>
  <si>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</si>
  <si>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</si>
  <si>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</si>
  <si>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</si>
  <si>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</si>
  <si>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</si>
  <si>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</si>
  <si>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</si>
  <si>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</si>
  <si>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</si>
  <si>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</si>
  <si>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</si>
  <si>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</si>
  <si>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</si>
  <si>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</si>
  <si>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</si>
  <si>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</si>
  <si>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</si>
  <si>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</si>
  <si>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</si>
  <si>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</si>
  <si>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</si>
  <si>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</si>
  <si>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</si>
  <si>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</si>
  <si>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</si>
  <si>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</si>
  <si>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</si>
  <si>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</si>
  <si>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</si>
  <si>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</si>
  <si>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</si>
  <si>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</si>
  <si>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</si>
  <si>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</si>
  <si>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</si>
  <si>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</si>
  <si>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</si>
  <si>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</si>
  <si>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</si>
  <si>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</si>
  <si>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</si>
  <si>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</si>
  <si>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</si>
  <si>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</si>
  <si>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</si>
  <si>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</si>
  <si>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</si>
  <si>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</si>
  <si>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</si>
  <si>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</si>
  <si>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</si>
  <si>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</si>
  <si>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</si>
  <si>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</si>
  <si>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</si>
  <si>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</si>
  <si>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</si>
  <si>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</si>
  <si>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</si>
  <si>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</si>
  <si>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</si>
  <si>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</si>
  <si>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</si>
  <si>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</si>
  <si>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</si>
  <si>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</si>
  <si>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</si>
  <si>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</si>
  <si>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</si>
  <si>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</si>
  <si>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</si>
  <si>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</si>
  <si>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</si>
  <si>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</si>
  <si>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</si>
  <si>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</si>
  <si>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</si>
  <si>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</si>
  <si>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</si>
  <si>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</si>
  <si>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</si>
  <si>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</si>
  <si>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</si>
  <si>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</si>
  <si>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</si>
  <si>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</si>
  <si>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</si>
  <si>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</si>
  <si>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</si>
  <si>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</si>
  <si>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</si>
  <si>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</si>
  <si>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</si>
  <si>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</si>
  <si>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</si>
  <si>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</si>
  <si>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</si>
  <si>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</si>
  <si>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</si>
  <si>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</si>
  <si>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</si>
  <si>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</si>
  <si>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</si>
  <si>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</si>
  <si>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</si>
  <si>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</si>
  <si>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</si>
  <si>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</si>
  <si>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</si>
  <si>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</si>
  <si>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</si>
  <si>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</si>
  <si>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</si>
  <si>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</si>
  <si>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</si>
  <si>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</si>
  <si>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</si>
  <si>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</si>
  <si>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</si>
  <si>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</si>
  <si>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</si>
  <si>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</si>
  <si>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</si>
  <si>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</si>
  <si>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</si>
  <si>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</si>
  <si>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</si>
  <si>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</si>
  <si>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</si>
  <si>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</si>
  <si>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</si>
  <si>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</si>
  <si>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</si>
  <si>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</si>
  <si>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</si>
  <si>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</si>
  <si>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</si>
  <si>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</si>
  <si>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</si>
  <si>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</si>
  <si>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</si>
  <si>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</si>
  <si>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</si>
  <si>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</si>
  <si>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</si>
  <si>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</si>
  <si>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</si>
  <si>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</si>
  <si>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</si>
  <si>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</si>
  <si>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</si>
  <si>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</si>
  <si>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</si>
  <si>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</si>
  <si>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</si>
  <si>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</si>
  <si>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</si>
  <si>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</si>
  <si>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</si>
  <si>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</si>
  <si>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</si>
  <si>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</si>
  <si>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</si>
  <si>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</si>
  <si>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</si>
  <si>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</si>
  <si>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</si>
  <si>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</si>
  <si>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</si>
  <si>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</si>
  <si>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</si>
  <si>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</si>
  <si>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</si>
  <si>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</si>
  <si>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</si>
  <si>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</si>
  <si>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</si>
  <si>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</si>
  <si>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</si>
  <si>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</si>
  <si>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</si>
  <si>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</si>
  <si>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</si>
  <si>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</si>
  <si>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</si>
  <si>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</si>
  <si>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</si>
  <si>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</si>
  <si>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</si>
  <si>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</si>
  <si>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</si>
  <si>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</si>
  <si>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</si>
  <si>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</si>
  <si>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</si>
  <si>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</si>
  <si>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</si>
  <si>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</si>
  <si>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</si>
  <si>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</si>
  <si>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</si>
  <si>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</si>
  <si>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</si>
  <si>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</si>
  <si>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</si>
  <si>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</si>
  <si>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</si>
  <si>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</si>
  <si>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</si>
  <si>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</si>
  <si>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</si>
  <si>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</si>
  <si>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</si>
  <si>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</si>
  <si>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</si>
  <si>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</si>
  <si>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</si>
  <si>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</si>
  <si>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</si>
  <si>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</si>
  <si>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</si>
  <si>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</si>
  <si>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</si>
  <si>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</si>
  <si>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</si>
  <si>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</si>
  <si>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</si>
  <si>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</si>
  <si>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</si>
  <si>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</si>
  <si>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</si>
  <si>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</si>
  <si>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</si>
  <si>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</si>
  <si>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</si>
  <si>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</si>
  <si>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</si>
  <si>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</si>
  <si>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</si>
  <si>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</si>
  <si>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</si>
  <si>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</si>
  <si>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</si>
  <si>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</si>
  <si>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</si>
  <si>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</si>
  <si>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</si>
  <si>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</si>
  <si>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</si>
  <si>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</si>
  <si>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</si>
  <si>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</si>
  <si>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</si>
  <si>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</si>
  <si>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</si>
  <si>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</si>
  <si>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</si>
  <si>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</si>
  <si>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</si>
  <si>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</si>
  <si>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</si>
  <si>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</si>
  <si>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</si>
  <si>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</si>
  <si>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</si>
  <si>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</si>
  <si>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</si>
  <si>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</si>
  <si>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</si>
  <si>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</si>
  <si>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</si>
  <si>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</si>
  <si>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</si>
  <si>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</si>
  <si>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</si>
  <si>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</si>
  <si>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</si>
  <si>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</si>
  <si>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</si>
  <si>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</si>
  <si>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</si>
  <si>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</si>
  <si>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</si>
  <si>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</si>
  <si>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</si>
  <si>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</si>
  <si>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</si>
  <si>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</si>
  <si>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</si>
  <si>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</si>
  <si>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</si>
  <si>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</si>
  <si>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</si>
  <si>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</si>
  <si>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</si>
  <si>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</si>
  <si>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</si>
  <si>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</si>
  <si>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</si>
  <si>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</si>
  <si>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</si>
  <si>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</si>
  <si>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</si>
  <si>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</si>
  <si>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</si>
  <si>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</si>
  <si>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</si>
  <si>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</si>
  <si>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</si>
  <si>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</si>
  <si>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</si>
  <si>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</si>
  <si>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</si>
  <si>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</si>
  <si>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</si>
  <si>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</si>
  <si>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</si>
  <si>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</si>
  <si>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</si>
  <si>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</si>
  <si>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</si>
  <si>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</si>
  <si>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</si>
  <si>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</si>
  <si>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</si>
  <si>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</si>
  <si>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</si>
  <si>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</si>
  <si>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</si>
  <si>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</si>
  <si>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</si>
  <si>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</si>
  <si>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</si>
  <si>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</si>
  <si>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</si>
  <si>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</si>
  <si>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</si>
  <si>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</si>
  <si>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</si>
  <si>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</si>
  <si>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</si>
  <si>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</si>
  <si>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</si>
  <si>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</si>
  <si>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</si>
  <si>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</si>
  <si>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</si>
  <si>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</si>
  <si>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</si>
  <si>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</si>
  <si>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</si>
  <si>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</si>
  <si>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</si>
  <si>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</si>
  <si>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</si>
  <si>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</si>
  <si>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</si>
  <si>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</si>
  <si>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</si>
  <si>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</si>
  <si>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</si>
  <si>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</si>
  <si>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</si>
  <si>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</si>
  <si>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</si>
  <si>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</si>
  <si>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</si>
  <si>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</si>
  <si>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</si>
  <si>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</si>
  <si>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</si>
  <si>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</si>
  <si>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</si>
  <si>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</si>
  <si>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</si>
  <si>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</si>
  <si>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</si>
  <si>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</si>
  <si>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</si>
  <si>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</si>
  <si>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</si>
  <si>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</si>
  <si>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</si>
  <si>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</si>
  <si>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</si>
  <si>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</si>
  <si>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</si>
  <si>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</si>
  <si>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</si>
  <si>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</si>
  <si>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</si>
  <si>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</si>
  <si>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</si>
  <si>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</si>
  <si>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</si>
  <si>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</si>
  <si>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</si>
  <si>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</si>
  <si>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</si>
  <si>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</si>
  <si>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</si>
  <si>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</si>
  <si>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</si>
  <si>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</si>
  <si>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</si>
  <si>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</si>
  <si>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</si>
  <si>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</si>
  <si>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</si>
  <si>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</si>
  <si>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</si>
  <si>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</si>
  <si>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</si>
  <si>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</si>
  <si>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</si>
  <si>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</si>
  <si>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</si>
  <si>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</si>
  <si>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</si>
  <si>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</si>
  <si>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</si>
  <si>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</si>
  <si>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</si>
  <si>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</si>
  <si>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</si>
  <si>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</si>
  <si>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</si>
  <si>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</si>
  <si>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</si>
  <si>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</si>
  <si>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</si>
  <si>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</si>
  <si>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</si>
  <si>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</si>
  <si>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</si>
  <si>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</si>
  <si>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</si>
  <si>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</si>
  <si>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</si>
  <si>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</si>
  <si>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</si>
  <si>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</si>
  <si>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</si>
  <si>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</si>
  <si>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</si>
  <si>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</si>
  <si>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</si>
  <si>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</si>
  <si>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</si>
  <si>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</si>
  <si>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</si>
  <si>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</si>
  <si>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</si>
  <si>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</si>
  <si>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</si>
  <si>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</si>
  <si>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</si>
  <si>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</si>
  <si>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</si>
  <si>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</si>
  <si>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</si>
  <si>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</si>
  <si>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</si>
  <si>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</si>
  <si>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</si>
  <si>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</si>
  <si>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</si>
  <si>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</si>
  <si>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</si>
  <si>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</si>
  <si>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</si>
  <si>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</si>
  <si>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</si>
  <si>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</si>
  <si>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</si>
  <si>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</si>
  <si>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</si>
  <si>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</si>
  <si>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</si>
  <si>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</si>
  <si>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</si>
  <si>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</si>
  <si>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</si>
  <si>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</si>
  <si>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</si>
  <si>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</si>
  <si>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</si>
  <si>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</si>
  <si>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</si>
  <si>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</si>
  <si>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</si>
  <si>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</si>
  <si>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</si>
  <si>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</si>
  <si>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</si>
  <si>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</si>
  <si>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</si>
  <si>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</si>
  <si>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</si>
  <si>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</si>
  <si>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</si>
  <si>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</si>
  <si>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</si>
  <si>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</si>
  <si>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</si>
  <si>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</si>
  <si>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</si>
  <si>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</si>
  <si>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</si>
  <si>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</si>
  <si>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</si>
  <si>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</si>
  <si>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</si>
  <si>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</si>
  <si>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</si>
  <si>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</si>
  <si>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</si>
  <si>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</si>
  <si>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</si>
  <si>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</si>
  <si>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</si>
  <si>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</si>
  <si>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</si>
  <si>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</si>
  <si>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</si>
  <si>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</si>
  <si>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</si>
  <si>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</si>
  <si>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</si>
  <si>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</si>
  <si>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</si>
  <si>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</si>
  <si>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</si>
  <si>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</si>
  <si>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</si>
  <si>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</si>
  <si>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</si>
  <si>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</si>
  <si>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</si>
  <si>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</si>
  <si>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</si>
  <si>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</si>
  <si>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</si>
  <si>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</si>
  <si>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</si>
  <si>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</si>
  <si>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</si>
  <si>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</si>
  <si>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</si>
  <si>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</si>
  <si>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</si>
  <si>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</si>
  <si>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</si>
  <si>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</si>
  <si>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</si>
  <si>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</si>
  <si>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</si>
  <si>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</si>
  <si>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</si>
  <si>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</si>
  <si>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</si>
  <si>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</si>
  <si>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</si>
  <si>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</si>
  <si>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</si>
  <si>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</si>
  <si>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</si>
  <si>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</si>
  <si>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</si>
  <si>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</si>
  <si>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</si>
  <si>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</si>
  <si>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</si>
  <si>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</si>
  <si>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</si>
  <si>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</si>
  <si>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</si>
  <si>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</si>
  <si>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</si>
  <si>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</si>
  <si>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</si>
  <si>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</si>
  <si>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</si>
  <si>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</si>
  <si>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</si>
  <si>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</si>
  <si>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</si>
  <si>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</si>
  <si>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</si>
  <si>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</si>
  <si>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</si>
  <si>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</si>
  <si>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</si>
  <si>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</si>
  <si>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</si>
  <si>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</si>
  <si>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</si>
  <si>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</si>
  <si>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</si>
  <si>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</si>
  <si>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</si>
  <si>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</si>
  <si>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</si>
  <si>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</si>
  <si>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</si>
  <si>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</si>
  <si>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</si>
  <si>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</si>
  <si>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</si>
  <si>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</si>
  <si>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</si>
  <si>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</si>
  <si>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</si>
  <si>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</si>
  <si>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</si>
  <si>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</si>
  <si>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</si>
  <si>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</si>
  <si>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</si>
  <si>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</si>
  <si>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</si>
  <si>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</si>
  <si>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</si>
  <si>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</si>
  <si>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</si>
  <si>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</si>
  <si>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</si>
  <si>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</si>
  <si>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</si>
  <si>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</si>
  <si>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</si>
  <si>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</si>
  <si>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</si>
  <si>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</si>
  <si>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</si>
  <si>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</si>
  <si>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</si>
  <si>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</si>
  <si>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</si>
  <si>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</si>
  <si>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</si>
  <si>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</si>
  <si>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</si>
  <si>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</si>
  <si>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</si>
  <si>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</si>
  <si>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</si>
  <si>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</si>
  <si>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</si>
  <si>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</si>
  <si>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</si>
  <si>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</si>
  <si>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</si>
  <si>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</si>
  <si>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</si>
  <si>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</si>
  <si>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</si>
  <si>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</si>
  <si>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</si>
  <si>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</si>
  <si>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</si>
  <si>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</si>
  <si>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</si>
  <si>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</si>
  <si>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</si>
  <si>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</si>
  <si>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</si>
  <si>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</si>
  <si>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</si>
  <si>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</si>
  <si>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</si>
  <si>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</si>
  <si>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</si>
  <si>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</si>
  <si>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</si>
  <si>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</si>
  <si>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</si>
  <si>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</si>
  <si>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</si>
  <si>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</si>
  <si>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</si>
  <si>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</si>
  <si>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</si>
  <si>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</si>
  <si>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</si>
  <si>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</si>
  <si>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</si>
  <si>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</si>
  <si>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</si>
  <si>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</si>
  <si>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</si>
  <si>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</si>
  <si>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</si>
  <si>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</si>
  <si>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</si>
  <si>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</si>
  <si>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</si>
  <si>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</si>
  <si>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</si>
  <si>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</si>
  <si>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</si>
  <si>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</si>
  <si>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</si>
  <si>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</si>
  <si>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</si>
  <si>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</si>
  <si>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</si>
  <si>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</si>
  <si>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</si>
  <si>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</si>
  <si>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</si>
  <si>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</si>
  <si>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</si>
  <si>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</si>
  <si>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</si>
  <si>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</si>
  <si>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</si>
  <si>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</si>
  <si>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</si>
  <si>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</si>
  <si>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</si>
  <si>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</si>
  <si>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</si>
  <si>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</si>
  <si>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</si>
  <si>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</si>
  <si>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</si>
  <si>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</si>
  <si>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</si>
  <si>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</si>
  <si>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</si>
  <si>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</si>
  <si>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</si>
  <si>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</si>
  <si>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</si>
  <si>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</si>
  <si>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</si>
  <si>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</si>
  <si>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</si>
  <si>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</si>
  <si>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</si>
  <si>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</si>
  <si>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</si>
  <si>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</si>
  <si>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</si>
  <si>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</si>
  <si>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</si>
  <si>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</si>
  <si>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</si>
  <si>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</si>
  <si>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</si>
  <si>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</si>
  <si>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</si>
  <si>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</si>
  <si>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</si>
  <si>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</si>
  <si>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</si>
  <si>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</si>
  <si>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</si>
  <si>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</si>
  <si>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</si>
  <si>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</si>
  <si>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</si>
  <si>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</si>
  <si>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</si>
  <si>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</si>
  <si>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</si>
  <si>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</si>
  <si>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</si>
  <si>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</si>
  <si>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</si>
  <si>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</si>
  <si>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</si>
  <si>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</si>
  <si>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</si>
  <si>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</si>
  <si>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</si>
  <si>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</si>
  <si>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</si>
  <si>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</si>
  <si>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</si>
  <si>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</si>
  <si>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</si>
  <si>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</si>
  <si>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</si>
  <si>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</si>
  <si>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</si>
  <si>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</si>
  <si>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</si>
  <si>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</si>
  <si>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</si>
  <si>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</si>
  <si>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</si>
  <si>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</si>
  <si>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</si>
  <si>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</si>
  <si>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</si>
  <si>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</si>
  <si>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</si>
  <si>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</si>
  <si>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</si>
  <si>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</si>
  <si>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</si>
  <si>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</si>
  <si>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</si>
  <si>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</si>
  <si>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</si>
  <si>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</si>
  <si>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</si>
  <si>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</si>
  <si>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</si>
  <si>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</si>
  <si>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</si>
  <si>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</si>
  <si>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</si>
  <si>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</si>
  <si>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</si>
  <si>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</si>
  <si>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</si>
  <si>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</si>
  <si>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</si>
  <si>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</si>
  <si>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</si>
  <si>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</si>
  <si>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</si>
  <si>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</si>
  <si>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</si>
  <si>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</si>
  <si>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</si>
  <si>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</si>
  <si>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</si>
  <si>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</si>
  <si>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</si>
  <si>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</si>
  <si>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</si>
  <si>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</si>
  <si>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</si>
  <si>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</si>
  <si>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</si>
  <si>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</si>
  <si>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</si>
  <si>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</si>
  <si>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</si>
  <si>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</si>
  <si>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</si>
  <si>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</si>
  <si>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</si>
  <si>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</si>
  <si>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</si>
  <si>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</si>
  <si>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</si>
  <si>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</si>
  <si>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</si>
  <si>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</si>
  <si>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</si>
  <si>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</si>
  <si>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</si>
  <si>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</si>
  <si>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</si>
  <si>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</si>
  <si>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</si>
  <si>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</si>
  <si>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</si>
  <si>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</si>
  <si>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</si>
  <si>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</si>
  <si>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</si>
  <si>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</si>
  <si>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</si>
  <si>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</si>
  <si>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</si>
  <si>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</si>
  <si>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</si>
  <si>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</si>
  <si>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</si>
  <si>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</si>
  <si>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</si>
  <si>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</si>
  <si>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</si>
  <si>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</si>
  <si>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</si>
  <si>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</si>
  <si>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</si>
  <si>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</si>
  <si>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</si>
  <si>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</si>
  <si>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</si>
  <si>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</si>
  <si>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</si>
  <si>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</si>
  <si>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</si>
  <si>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</si>
  <si>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</si>
  <si>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</si>
  <si>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</si>
  <si>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</si>
  <si>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</si>
  <si>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</si>
  <si>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</si>
  <si>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</si>
  <si>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</si>
  <si>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</si>
  <si>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</si>
  <si>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</si>
  <si>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</si>
  <si>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</si>
  <si>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</si>
  <si>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</si>
  <si>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</si>
  <si>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</si>
  <si>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</si>
  <si>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</si>
  <si>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</si>
  <si>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</si>
  <si>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</si>
  <si>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</si>
  <si>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</si>
  <si>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</si>
  <si>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</si>
  <si>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</si>
  <si>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</si>
  <si>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</si>
  <si>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</si>
  <si>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</si>
  <si>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</si>
  <si>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</si>
  <si>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</si>
  <si>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</si>
  <si>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</si>
  <si>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</si>
  <si>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</si>
  <si>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</si>
  <si>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</si>
  <si>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</si>
  <si>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</si>
  <si>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</si>
  <si>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</si>
  <si>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</si>
  <si>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</si>
  <si>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</si>
  <si>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</si>
  <si>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</si>
  <si>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</si>
  <si>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</si>
  <si>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</si>
  <si>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</si>
  <si>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</si>
  <si>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</si>
  <si>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</si>
  <si>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</si>
  <si>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</si>
  <si>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</si>
  <si>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</si>
  <si>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</si>
  <si>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</si>
  <si>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</si>
  <si>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</si>
  <si>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</si>
  <si>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</si>
  <si>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</si>
  <si>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</si>
  <si>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</si>
  <si>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</si>
  <si>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</si>
  <si>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</si>
  <si>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</si>
  <si>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</si>
  <si>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</si>
  <si>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</si>
  <si>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</si>
  <si>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</si>
  <si>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</si>
  <si>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</si>
  <si>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</si>
  <si>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</si>
  <si>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</si>
  <si>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</si>
  <si>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</si>
  <si>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</si>
  <si>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</si>
  <si>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</si>
  <si>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</si>
  <si>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</si>
  <si>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</si>
  <si>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</si>
  <si>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</si>
  <si>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</si>
  <si>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</si>
  <si>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</si>
  <si>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</si>
  <si>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</si>
  <si>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</si>
  <si>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</si>
  <si>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</si>
  <si>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</si>
  <si>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</si>
  <si>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</si>
  <si>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</si>
  <si>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</si>
  <si>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</si>
  <si>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</si>
  <si>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</si>
  <si>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</si>
  <si>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</si>
  <si>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</si>
  <si>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</si>
  <si>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</si>
  <si>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</si>
  <si>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</si>
  <si>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</si>
  <si>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</si>
  <si>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</si>
  <si>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</si>
  <si>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</si>
  <si>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</si>
  <si>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</si>
  <si>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</si>
  <si>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</si>
  <si>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</si>
  <si>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</si>
  <si>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</si>
  <si>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</si>
  <si>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</si>
  <si>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</si>
  <si>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</si>
  <si>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</si>
  <si>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</si>
  <si>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</si>
  <si>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</si>
  <si>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</si>
  <si>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</si>
  <si>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</si>
  <si>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</si>
  <si>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</si>
  <si>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</si>
  <si>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</si>
  <si>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</si>
  <si>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</si>
  <si>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</si>
  <si>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</si>
  <si>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</si>
  <si>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</si>
  <si>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</si>
  <si>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</si>
  <si>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</si>
  <si>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</si>
  <si>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</si>
  <si>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</si>
  <si>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</si>
  <si>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</si>
  <si>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</si>
  <si>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</si>
  <si>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</si>
  <si>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</si>
  <si>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</si>
  <si>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</si>
  <si>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</si>
  <si>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</si>
  <si>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</si>
  <si>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</si>
  <si>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</si>
  <si>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</si>
  <si>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</si>
  <si>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</si>
  <si>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</si>
  <si>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</si>
  <si>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</si>
  <si>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</si>
  <si>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</si>
  <si>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</si>
  <si>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</si>
  <si>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</si>
  <si>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</si>
  <si>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</si>
  <si>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</si>
  <si>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</si>
  <si>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</si>
  <si>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</si>
  <si>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</si>
  <si>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</si>
  <si>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</si>
  <si>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</si>
  <si>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</si>
  <si>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</si>
  <si>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</si>
  <si>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</si>
  <si>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</si>
  <si>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</si>
  <si>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</si>
  <si>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</si>
  <si>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</si>
  <si>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</si>
  <si>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</si>
  <si>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</si>
  <si>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</si>
  <si>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</si>
  <si>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</si>
  <si>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</si>
  <si>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</si>
  <si>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</si>
  <si>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</si>
  <si>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</si>
  <si>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</si>
  <si>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</si>
  <si>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</si>
  <si>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</si>
  <si>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</si>
  <si>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</si>
  <si>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</si>
  <si>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</si>
  <si>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</si>
  <si>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</si>
  <si>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</si>
  <si>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</si>
  <si>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</si>
  <si>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</si>
  <si>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</si>
  <si>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</si>
  <si>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</si>
  <si>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</si>
  <si>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</si>
  <si>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</si>
  <si>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</si>
  <si>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</si>
  <si>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</si>
  <si>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</si>
  <si>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</si>
  <si>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</si>
  <si>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</si>
  <si>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</si>
  <si>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</si>
  <si>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</si>
  <si>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</si>
  <si>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</si>
  <si>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</si>
  <si>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</si>
  <si>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</si>
  <si>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</si>
  <si>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</si>
  <si>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</si>
  <si>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</si>
  <si>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</si>
  <si>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</si>
  <si>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</si>
  <si>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</si>
  <si>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</si>
  <si>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</si>
  <si>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</si>
  <si>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</si>
  <si>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</si>
  <si>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</si>
  <si>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</si>
  <si>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</si>
  <si>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</si>
  <si>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</si>
  <si>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</si>
  <si>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</si>
  <si>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</si>
  <si>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</si>
  <si>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</si>
  <si>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</si>
  <si>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</si>
  <si>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</si>
  <si>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</si>
  <si>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</si>
  <si>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</si>
  <si>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</si>
  <si>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</si>
  <si>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</si>
  <si>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</si>
  <si>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</si>
  <si>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</si>
  <si>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</si>
  <si>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</si>
  <si>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</si>
  <si>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</si>
  <si>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</si>
  <si>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</si>
  <si>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</si>
  <si>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</si>
  <si>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</si>
  <si>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</si>
  <si>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</si>
  <si>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</si>
  <si>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</si>
  <si>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</si>
  <si>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</si>
  <si>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</si>
  <si>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</si>
  <si>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</si>
  <si>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</si>
  <si>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</si>
  <si>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</si>
  <si>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</si>
  <si>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</si>
  <si>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</si>
  <si>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</si>
  <si>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</si>
  <si>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</si>
  <si>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</si>
  <si>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</si>
  <si>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</si>
  <si>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</si>
  <si>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</si>
  <si>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</si>
  <si>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</si>
  <si>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</si>
  <si>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</si>
  <si>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</si>
  <si>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</si>
  <si>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</si>
  <si>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</si>
  <si>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</si>
  <si>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</si>
  <si>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</si>
  <si>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</si>
  <si>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</si>
  <si>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</si>
  <si>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</si>
  <si>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</si>
  <si>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</si>
  <si>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</si>
  <si>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</si>
  <si>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</si>
  <si>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</si>
  <si>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</si>
  <si>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</si>
  <si>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</si>
  <si>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</si>
  <si>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</si>
  <si>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</si>
  <si>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</si>
  <si>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</si>
  <si>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</si>
  <si>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</si>
  <si>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</si>
  <si>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</si>
  <si>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</si>
  <si>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</si>
  <si>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</si>
  <si>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</si>
  <si>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</si>
  <si>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</si>
  <si>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</si>
  <si>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</si>
  <si>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</si>
  <si>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</si>
  <si>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</si>
  <si>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</si>
  <si>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</si>
  <si>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</si>
  <si>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</si>
  <si>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</si>
  <si>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</si>
  <si>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</si>
  <si>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</si>
  <si>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</si>
  <si>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</si>
  <si>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</si>
  <si>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</si>
  <si>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</si>
  <si>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</si>
  <si>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</si>
  <si>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</si>
  <si>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</si>
  <si>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</si>
  <si>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</si>
  <si>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</si>
  <si>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</si>
  <si>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</si>
  <si>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</si>
  <si>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</si>
  <si>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</si>
  <si>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</si>
  <si>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</si>
  <si>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</si>
  <si>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</si>
  <si>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</si>
  <si>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</si>
  <si>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</si>
  <si>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</si>
  <si>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</si>
  <si>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</si>
  <si>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</si>
  <si>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</si>
  <si>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</si>
  <si>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</si>
  <si>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</si>
  <si>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</si>
  <si>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</si>
  <si>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</si>
  <si>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</si>
  <si>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</si>
  <si>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</si>
  <si>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</si>
  <si>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</si>
  <si>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</si>
  <si>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</si>
  <si>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</si>
  <si>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</si>
  <si>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</si>
  <si>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</si>
  <si>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</si>
  <si>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</si>
  <si>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</si>
  <si>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</si>
  <si>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</si>
  <si>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</si>
  <si>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</si>
  <si>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</si>
  <si>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</si>
  <si>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</si>
  <si>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</si>
  <si>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</si>
  <si>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</si>
  <si>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</si>
  <si>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</si>
  <si>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</si>
  <si>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</si>
  <si>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</si>
  <si>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</si>
  <si>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</si>
  <si>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</si>
  <si>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</si>
  <si>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</si>
  <si>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</si>
  <si>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</si>
  <si>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</si>
  <si>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</si>
  <si>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</si>
  <si>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</si>
  <si>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</si>
  <si>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</si>
  <si>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</si>
  <si>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</si>
  <si>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</si>
  <si>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</si>
  <si>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</si>
  <si>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</si>
  <si>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</si>
  <si>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</si>
  <si>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</si>
  <si>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</si>
  <si>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</si>
  <si>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</si>
  <si>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</si>
  <si>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</si>
  <si>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</si>
  <si>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</si>
  <si>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</si>
  <si>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</si>
  <si>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</si>
  <si>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</si>
  <si>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</si>
  <si>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</si>
  <si>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</si>
  <si>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</si>
  <si>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</si>
  <si>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</si>
  <si>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</si>
  <si>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</si>
  <si>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</si>
  <si>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</si>
  <si>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</si>
  <si>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</si>
  <si>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</si>
  <si>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</si>
  <si>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</si>
  <si>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</si>
  <si>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</si>
  <si>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</si>
  <si>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</si>
  <si>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</si>
  <si>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</si>
  <si>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</si>
  <si>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</si>
  <si>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</si>
  <si>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</si>
  <si>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</si>
  <si>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</si>
  <si>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</si>
  <si>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</si>
  <si>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</si>
  <si>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</si>
  <si>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</si>
  <si>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</si>
  <si>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</si>
  <si>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</si>
  <si>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</si>
  <si>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</si>
  <si>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</si>
  <si>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</si>
  <si>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</si>
  <si>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</si>
  <si>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</si>
  <si>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</si>
  <si>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</si>
  <si>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</si>
  <si>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</si>
  <si>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</si>
  <si>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</si>
  <si>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</si>
  <si>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</si>
  <si>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</si>
  <si>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</si>
  <si>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</si>
  <si>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</si>
  <si>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</si>
  <si>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</si>
  <si>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</si>
  <si>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</si>
  <si>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</si>
  <si>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</si>
  <si>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</si>
  <si>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</si>
  <si>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</si>
  <si>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</si>
  <si>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</si>
  <si>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</si>
  <si>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</si>
  <si>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</si>
  <si>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</si>
  <si>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</si>
  <si>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</si>
  <si>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</si>
  <si>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</si>
  <si>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</si>
  <si>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</si>
  <si>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</si>
  <si>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</si>
  <si>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</si>
  <si>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</si>
  <si>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</si>
  <si>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</si>
  <si>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</si>
  <si>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</si>
  <si>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</si>
  <si>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</si>
  <si>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</si>
  <si>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</si>
  <si>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</si>
  <si>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</si>
  <si>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</si>
  <si>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</si>
  <si>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</si>
  <si>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</si>
  <si>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</si>
  <si>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</si>
  <si>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</si>
  <si>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</si>
  <si>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</si>
  <si>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</si>
  <si>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</si>
  <si>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</si>
  <si>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</si>
  <si>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</si>
  <si>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</si>
  <si>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</si>
  <si>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</si>
  <si>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</si>
  <si>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</si>
  <si>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</si>
  <si>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</si>
  <si>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</si>
  <si>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</si>
  <si>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</si>
  <si>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</si>
  <si>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</si>
  <si>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</si>
  <si>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</si>
  <si>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</si>
  <si>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</si>
  <si>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</si>
  <si>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</si>
  <si>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</si>
  <si>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</si>
  <si>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</si>
  <si>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</si>
  <si>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</si>
  <si>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</si>
  <si>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</si>
  <si>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</si>
  <si>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</si>
  <si>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</si>
  <si>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</si>
  <si>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</si>
  <si>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</si>
  <si>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</si>
  <si>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</si>
  <si>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</si>
  <si>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</si>
  <si>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</si>
  <si>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</si>
  <si>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</si>
  <si>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</si>
  <si>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</si>
  <si>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</si>
  <si>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</si>
  <si>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</si>
  <si>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</si>
  <si>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</si>
  <si>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</si>
  <si>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</si>
  <si>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</si>
  <si>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</si>
  <si>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</si>
  <si>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</si>
  <si>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</si>
  <si>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</si>
  <si>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</si>
  <si>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</si>
  <si>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</si>
  <si>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</si>
  <si>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</si>
  <si>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</si>
  <si>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</si>
  <si>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</si>
  <si>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</si>
  <si>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</si>
  <si>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</si>
  <si>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</si>
  <si>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</si>
  <si>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</si>
  <si>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</si>
  <si>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</si>
  <si>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</si>
  <si>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</si>
  <si>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</si>
  <si>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</si>
  <si>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</si>
  <si>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</si>
  <si>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</si>
  <si>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</si>
  <si>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</si>
  <si>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</si>
  <si>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</si>
  <si>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</si>
  <si>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</si>
  <si>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</si>
  <si>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</si>
  <si>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</si>
  <si>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</si>
  <si>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</si>
  <si>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</si>
  <si>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</si>
  <si>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</si>
  <si>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</si>
  <si>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</si>
  <si>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</si>
  <si>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</si>
  <si>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</si>
  <si>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</si>
  <si>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</si>
  <si>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</si>
  <si>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</si>
  <si>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</si>
  <si>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</si>
  <si>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</si>
  <si>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</si>
  <si>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</si>
  <si>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</si>
  <si>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</si>
  <si>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</si>
  <si>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</si>
  <si>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</si>
  <si>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</si>
  <si>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</si>
  <si>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</si>
  <si>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</si>
  <si>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</si>
  <si>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</si>
  <si>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</si>
  <si>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</si>
  <si>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</si>
  <si>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</si>
  <si>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</si>
  <si>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</si>
  <si>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</si>
  <si>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</si>
  <si>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</si>
  <si>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</si>
  <si>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</si>
  <si>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</si>
  <si>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</si>
  <si>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</si>
  <si>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</si>
  <si>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</si>
  <si>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</si>
  <si>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</si>
  <si>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</si>
  <si>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</si>
  <si>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</si>
  <si>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</si>
  <si>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</si>
  <si>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</si>
  <si>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</si>
  <si>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</si>
  <si>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</si>
  <si>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</si>
  <si>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</si>
  <si>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</si>
  <si>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</si>
  <si>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</si>
  <si>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</si>
  <si>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</si>
  <si>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</si>
  <si>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</si>
  <si>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</si>
  <si>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</si>
  <si>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</si>
  <si>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</si>
  <si>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</si>
  <si>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</si>
  <si>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</si>
  <si>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</si>
  <si>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</si>
  <si>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</si>
  <si>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</si>
  <si>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</si>
  <si>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</si>
  <si>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</si>
  <si>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</si>
  <si>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</si>
  <si>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</si>
  <si>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</si>
  <si>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</si>
  <si>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</si>
  <si>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</si>
  <si>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</si>
  <si>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</si>
  <si>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</si>
  <si>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</si>
  <si>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</si>
  <si>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</si>
  <si>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</si>
  <si>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</si>
  <si>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</si>
  <si>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</si>
  <si>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</si>
  <si>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</si>
  <si>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</si>
  <si>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</si>
  <si>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</si>
  <si>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</si>
  <si>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</si>
  <si>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</si>
  <si>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</si>
  <si>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</si>
  <si>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</si>
  <si>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</si>
  <si>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</si>
  <si>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</si>
  <si>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</si>
  <si>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</si>
  <si>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</si>
  <si>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</si>
  <si>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</si>
  <si>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</si>
  <si>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</si>
  <si>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</si>
  <si>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</si>
  <si>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</si>
  <si>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</si>
  <si>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</si>
  <si>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</si>
  <si>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</si>
  <si>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</si>
  <si>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</si>
  <si>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</si>
  <si>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</si>
  <si>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</si>
  <si>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</si>
  <si>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</si>
  <si>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</si>
  <si>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</si>
  <si>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</si>
  <si>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</si>
  <si>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</si>
  <si>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</si>
  <si>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</si>
  <si>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</si>
  <si>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</si>
  <si>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</si>
  <si>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</si>
  <si>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</si>
  <si>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</si>
  <si>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</si>
  <si>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</si>
  <si>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</si>
  <si>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</si>
  <si>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</si>
  <si>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</si>
  <si>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</si>
  <si>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</si>
  <si>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</si>
  <si>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</si>
  <si>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</si>
  <si>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</si>
  <si>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</si>
  <si>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</si>
  <si>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</si>
  <si>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</si>
  <si>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</si>
  <si>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</si>
  <si>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</si>
  <si>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</si>
  <si>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</si>
  <si>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</si>
  <si>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</si>
  <si>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</si>
  <si>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</si>
  <si>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</si>
  <si>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</si>
  <si>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</si>
  <si>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</si>
  <si>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</si>
  <si>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</si>
  <si>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</si>
  <si>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</si>
  <si>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</si>
  <si>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</si>
  <si>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</si>
  <si>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</si>
  <si>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</si>
  <si>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</si>
  <si>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</si>
  <si>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</si>
  <si>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</si>
  <si>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</si>
  <si>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</si>
  <si>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</si>
  <si>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</si>
  <si>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</si>
  <si>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</si>
  <si>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</si>
  <si>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</si>
  <si>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</si>
  <si>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</si>
  <si>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</si>
  <si>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</si>
  <si>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</si>
  <si>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</si>
  <si>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</si>
  <si>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</si>
  <si>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</si>
  <si>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</si>
  <si>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</si>
  <si>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</si>
  <si>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</si>
  <si>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</si>
  <si>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</si>
  <si>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</si>
  <si>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</si>
  <si>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</si>
  <si>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</si>
  <si>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</si>
  <si>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</si>
  <si>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</si>
  <si>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</si>
  <si>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</si>
  <si>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</si>
  <si>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</si>
  <si>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</si>
  <si>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</si>
  <si>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</si>
  <si>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</si>
  <si>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</si>
  <si>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</si>
  <si>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</si>
  <si>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</si>
  <si>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</si>
  <si>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</si>
  <si>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</si>
  <si>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</si>
  <si>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</si>
  <si>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</si>
  <si>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</si>
  <si>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</si>
  <si>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</si>
  <si>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</si>
  <si>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</si>
  <si>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</si>
  <si>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</si>
  <si>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</si>
  <si>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</si>
  <si>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</si>
  <si>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</si>
  <si>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</si>
  <si>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</si>
  <si>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</si>
  <si>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</si>
  <si>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</si>
  <si>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</si>
  <si>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</si>
  <si>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</si>
  <si>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</si>
  <si>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</si>
  <si>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</si>
  <si>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</si>
  <si>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</si>
  <si>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</si>
  <si>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</si>
  <si>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</si>
  <si>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</si>
  <si>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</si>
  <si>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</si>
  <si>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</si>
  <si>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</si>
  <si>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</si>
  <si>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</si>
  <si>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</si>
  <si>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</si>
  <si>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</si>
  <si>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</si>
  <si>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</si>
  <si>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</si>
  <si>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</si>
  <si>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</si>
  <si>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</si>
  <si>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</si>
  <si>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</si>
  <si>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</si>
  <si>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</si>
  <si>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</si>
  <si>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</si>
  <si>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</si>
  <si>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</si>
  <si>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</si>
  <si>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</si>
  <si>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</si>
  <si>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</si>
  <si>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</si>
  <si>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</si>
  <si>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</si>
  <si>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</si>
  <si>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</si>
  <si>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</si>
  <si>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</si>
  <si>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</si>
  <si>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</si>
  <si>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</si>
  <si>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</si>
  <si>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</si>
  <si>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</si>
  <si>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</si>
  <si>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</si>
  <si>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</si>
  <si>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</si>
  <si>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</si>
  <si>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</si>
  <si>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</si>
  <si>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</si>
  <si>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</si>
  <si>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</si>
  <si>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</si>
  <si>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</si>
  <si>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</si>
  <si>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</si>
  <si>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</si>
  <si>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</si>
  <si>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</si>
  <si>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</si>
  <si>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</si>
  <si>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</si>
  <si>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</si>
  <si>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</si>
  <si>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</si>
  <si>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</si>
  <si>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</si>
  <si>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</si>
  <si>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</si>
  <si>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</si>
  <si>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</si>
  <si>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</si>
  <si>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</si>
  <si>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</si>
  <si>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</si>
  <si>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</si>
  <si>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</si>
  <si>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</si>
  <si>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</si>
  <si>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</si>
  <si>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</si>
  <si>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</si>
  <si>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</si>
  <si>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</si>
  <si>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</si>
  <si>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</si>
  <si>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</si>
  <si>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</si>
  <si>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</si>
  <si>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</si>
  <si>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</si>
  <si>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</si>
  <si>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</si>
  <si>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</si>
  <si>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</si>
  <si>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</si>
  <si>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</si>
  <si>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</si>
  <si>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</si>
  <si>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</si>
  <si>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</si>
  <si>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</si>
  <si>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</si>
  <si>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</si>
  <si>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</si>
  <si>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</si>
  <si>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</si>
  <si>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</si>
  <si>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</si>
  <si>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</si>
  <si>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</si>
  <si>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</si>
  <si>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</si>
  <si>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</si>
  <si>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</si>
  <si>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</si>
  <si>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</si>
  <si>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</si>
  <si>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</si>
  <si>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</si>
  <si>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</si>
  <si>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</si>
  <si>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</si>
  <si>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</si>
  <si>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</si>
  <si>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</si>
  <si>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</si>
  <si>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</si>
  <si>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</si>
  <si>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</si>
  <si>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</si>
  <si>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</si>
  <si>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</si>
  <si>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</si>
  <si>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</si>
  <si>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</si>
  <si>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</si>
  <si>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</si>
  <si>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</si>
  <si>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</si>
  <si>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</si>
  <si>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</si>
  <si>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</si>
  <si>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</si>
  <si>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</si>
  <si>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</si>
  <si>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</si>
  <si>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</si>
  <si>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</si>
  <si>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</si>
  <si>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</si>
  <si>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</si>
  <si>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</si>
  <si>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</si>
  <si>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</si>
  <si>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</si>
  <si>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</si>
  <si>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</si>
  <si>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</si>
  <si>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</si>
  <si>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</si>
  <si>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</si>
  <si>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</si>
  <si>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</si>
  <si>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</si>
  <si>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</si>
  <si>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</si>
  <si>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</si>
  <si>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</si>
  <si>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</si>
  <si>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</si>
  <si>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</si>
  <si>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</si>
  <si>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</si>
  <si>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</si>
  <si>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</si>
  <si>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</si>
  <si>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</si>
  <si>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</si>
  <si>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</si>
  <si>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</si>
  <si>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</si>
  <si>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</si>
  <si>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</si>
  <si>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</si>
  <si>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</si>
  <si>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</si>
  <si>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</si>
  <si>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</si>
  <si>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</si>
  <si>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</si>
  <si>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</si>
  <si>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</si>
  <si>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</si>
  <si>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</si>
  <si>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</si>
  <si>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</si>
  <si>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</si>
  <si>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</si>
  <si>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</si>
  <si>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</si>
  <si>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</si>
  <si>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</si>
  <si>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</si>
  <si>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</si>
  <si>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</si>
  <si>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</si>
  <si>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</si>
  <si>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</si>
  <si>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</si>
  <si>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</si>
  <si>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</si>
  <si>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</si>
  <si>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</si>
  <si>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</si>
  <si>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</si>
  <si>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</si>
  <si>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</si>
  <si>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</si>
  <si>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</si>
  <si>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</si>
  <si>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</si>
  <si>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</si>
  <si>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</si>
  <si>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</si>
  <si>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</si>
  <si>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</si>
  <si>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</si>
  <si>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</si>
  <si>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</si>
  <si>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</si>
  <si>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</si>
  <si>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</si>
  <si>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</si>
  <si>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</si>
  <si>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</si>
  <si>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</si>
  <si>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</si>
  <si>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</si>
  <si>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</si>
  <si>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</si>
  <si>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</si>
  <si>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</si>
  <si>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</si>
  <si>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</si>
  <si>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</si>
  <si>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</si>
  <si>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</si>
  <si>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</si>
  <si>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</si>
  <si>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</si>
  <si>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</si>
  <si>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</si>
  <si>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</si>
  <si>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</si>
  <si>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</si>
  <si>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</si>
  <si>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</si>
  <si>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</si>
  <si>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</si>
  <si>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</si>
  <si>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</si>
  <si>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</si>
  <si>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</si>
  <si>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</si>
  <si>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</si>
  <si>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</si>
  <si>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</si>
  <si>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</si>
  <si>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</si>
  <si>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</si>
  <si>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</si>
  <si>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</si>
  <si>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</si>
  <si>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</si>
  <si>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</si>
  <si>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</si>
  <si>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</si>
  <si>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</si>
  <si>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</si>
  <si>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</si>
  <si>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</si>
  <si>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</si>
  <si>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</si>
  <si>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</si>
  <si>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</si>
  <si>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</si>
  <si>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</si>
  <si>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</si>
  <si>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</si>
  <si>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</si>
  <si>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</si>
  <si>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</si>
  <si>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</si>
  <si>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</si>
  <si>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</si>
  <si>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</si>
  <si>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</si>
  <si>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</si>
  <si>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</si>
  <si>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</si>
  <si>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</si>
  <si>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</si>
  <si>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</si>
  <si>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</si>
  <si>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</si>
  <si>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</si>
  <si>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</si>
  <si>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</si>
  <si>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</si>
  <si>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</si>
  <si>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</si>
  <si>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</si>
  <si>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</si>
  <si>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</si>
  <si>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</si>
  <si>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</si>
  <si>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</si>
  <si>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</si>
  <si>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</si>
  <si>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</si>
  <si>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</si>
  <si>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</si>
  <si>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</si>
  <si>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</si>
  <si>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</si>
  <si>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</si>
  <si>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</si>
  <si>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</si>
  <si>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</si>
  <si>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</si>
  <si>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</si>
  <si>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</si>
  <si>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</si>
  <si>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</si>
  <si>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</si>
  <si>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</si>
  <si>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</si>
  <si>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</si>
  <si>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</si>
  <si>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</si>
  <si>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</si>
  <si>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</si>
  <si>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</si>
  <si>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</si>
  <si>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</si>
  <si>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</si>
  <si>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</si>
  <si>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</si>
  <si>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</si>
  <si>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</si>
  <si>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</si>
  <si>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</si>
  <si>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</si>
  <si>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</si>
  <si>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</si>
  <si>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</si>
  <si>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</si>
  <si>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</si>
  <si>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</si>
  <si>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</si>
  <si>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</si>
  <si>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</si>
  <si>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</si>
  <si>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</si>
  <si>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</si>
  <si>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</si>
  <si>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</si>
  <si>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</si>
  <si>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</si>
  <si>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</si>
  <si>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</si>
  <si>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</si>
  <si>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</si>
  <si>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</si>
  <si>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</si>
  <si>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</si>
  <si>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</si>
  <si>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</si>
  <si>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</si>
  <si>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</si>
  <si>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</si>
  <si>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</si>
  <si>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</si>
  <si>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</si>
  <si>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</si>
  <si>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</si>
  <si>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</si>
  <si>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</si>
  <si>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</si>
  <si>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</si>
  <si>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</si>
  <si>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</si>
  <si>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</si>
  <si>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</si>
  <si>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</si>
  <si>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</si>
  <si>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</si>
  <si>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</si>
  <si>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</si>
  <si>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</si>
  <si>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</si>
  <si>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</si>
  <si>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</si>
  <si>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</si>
  <si>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</si>
  <si>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</si>
  <si>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</si>
  <si>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</si>
  <si>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</si>
  <si>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</si>
  <si>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</si>
  <si>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</si>
  <si>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</si>
  <si>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</si>
  <si>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</si>
  <si>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</si>
  <si>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</si>
  <si>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</si>
  <si>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</si>
  <si>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</si>
  <si>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</si>
  <si>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</si>
  <si>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</si>
  <si>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</si>
  <si>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</si>
  <si>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</si>
  <si>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</si>
  <si>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</si>
  <si>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</si>
  <si>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</si>
  <si>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</si>
  <si>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</si>
  <si>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</si>
  <si>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</si>
  <si>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</si>
  <si>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</si>
  <si>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</si>
  <si>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</si>
  <si>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</si>
  <si>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</si>
  <si>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</si>
  <si>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</si>
  <si>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</si>
  <si>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</si>
  <si>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</si>
  <si>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</si>
  <si>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</si>
  <si>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</si>
  <si>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</si>
  <si>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</si>
  <si>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</si>
  <si>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</si>
  <si>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</si>
  <si>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</si>
  <si>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</si>
  <si>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</si>
  <si>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</si>
  <si>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</si>
  <si>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</si>
  <si>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</si>
  <si>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</si>
  <si>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</si>
  <si>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</si>
  <si>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</si>
  <si>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</si>
  <si>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</si>
  <si>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</si>
  <si>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</si>
  <si>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</si>
  <si>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</si>
  <si>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</si>
  <si>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</si>
  <si>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</si>
  <si>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</si>
  <si>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</si>
  <si>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</si>
  <si>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</si>
  <si>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</si>
  <si>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</si>
  <si>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</si>
  <si>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</si>
  <si>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</si>
  <si>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</si>
  <si>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</si>
  <si>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</si>
  <si>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</si>
  <si>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</si>
  <si>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</si>
  <si>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</si>
  <si>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</si>
  <si>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</si>
  <si>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</si>
  <si>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</si>
  <si>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</si>
  <si>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</si>
  <si>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</si>
  <si>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</si>
  <si>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</si>
  <si>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</si>
  <si>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</si>
  <si>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</si>
  <si>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</si>
  <si>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</si>
  <si>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</si>
  <si>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</si>
  <si>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</si>
  <si>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</si>
  <si>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</si>
  <si>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</si>
  <si>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</si>
  <si>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</si>
  <si>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</si>
  <si>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</si>
  <si>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</si>
  <si>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</si>
  <si>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</si>
  <si>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</si>
  <si>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</si>
  <si>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</si>
  <si>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</si>
  <si>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</si>
  <si>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</si>
  <si>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</si>
  <si>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</si>
  <si>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</si>
  <si>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</si>
  <si>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</si>
  <si>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</si>
  <si>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</si>
  <si>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</si>
  <si>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</si>
  <si>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</si>
  <si>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</si>
  <si>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</si>
  <si>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</si>
  <si>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</si>
  <si>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</si>
  <si>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</si>
  <si>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</si>
  <si>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</si>
  <si>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</si>
  <si>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</si>
  <si>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</si>
  <si>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</si>
  <si>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</si>
  <si>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</si>
  <si>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</si>
  <si>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</si>
  <si>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</si>
  <si>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</si>
  <si>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</si>
  <si>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</si>
  <si>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</si>
  <si>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</si>
  <si>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</si>
  <si>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</si>
  <si>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</si>
  <si>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</si>
  <si>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</si>
  <si>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</si>
  <si>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</si>
  <si>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</si>
  <si>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</si>
  <si>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</si>
  <si>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</si>
  <si>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</si>
  <si>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</si>
  <si>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</si>
  <si>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</si>
  <si>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</si>
  <si>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</si>
  <si>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</si>
  <si>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</si>
  <si>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</si>
  <si>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</si>
  <si>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</si>
  <si>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</si>
  <si>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</si>
  <si>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</si>
  <si>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</si>
  <si>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</si>
  <si>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</si>
  <si>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</si>
  <si>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</si>
  <si>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</si>
  <si>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</si>
  <si>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</si>
  <si>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</si>
  <si>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</si>
  <si>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</si>
  <si>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</si>
  <si>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</si>
  <si>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</si>
  <si>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</si>
  <si>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</si>
  <si>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</si>
  <si>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</si>
  <si>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</si>
  <si>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</si>
  <si>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</si>
  <si>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</si>
  <si>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</si>
  <si>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</si>
  <si>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</si>
  <si>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</si>
  <si>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</si>
  <si>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</si>
  <si>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</si>
  <si>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</si>
  <si>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</si>
  <si>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</si>
  <si>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</si>
  <si>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</si>
  <si>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</si>
  <si>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</si>
  <si>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</si>
  <si>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</si>
  <si>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</si>
  <si>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</si>
  <si>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</si>
  <si>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</si>
  <si>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</si>
  <si>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</si>
  <si>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</si>
  <si>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</si>
  <si>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</si>
  <si>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</si>
  <si>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</si>
  <si>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</si>
  <si>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</si>
  <si>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</si>
  <si>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</si>
  <si>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</si>
  <si>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</si>
  <si>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</si>
  <si>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</si>
  <si>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</si>
  <si>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</si>
  <si>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</si>
  <si>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</si>
  <si>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</si>
  <si>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</si>
  <si>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</si>
  <si>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</si>
  <si>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</si>
  <si>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</si>
  <si>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</si>
  <si>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</si>
  <si>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</si>
  <si>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</si>
  <si>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</si>
  <si>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</si>
  <si>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</si>
  <si>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</si>
  <si>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</si>
  <si>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</si>
  <si>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</si>
  <si>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</si>
  <si>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</si>
  <si>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</si>
  <si>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</si>
  <si>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</si>
  <si>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</si>
  <si>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</si>
  <si>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</si>
  <si>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</si>
  <si>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</si>
  <si>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</si>
  <si>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</si>
  <si>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</si>
  <si>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</si>
  <si>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</si>
  <si>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</si>
  <si>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</si>
  <si>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</si>
  <si>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</si>
  <si>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</si>
  <si>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</si>
  <si>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</si>
  <si>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</si>
  <si>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</si>
  <si>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</si>
  <si>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</si>
  <si>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</si>
  <si>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</si>
  <si>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</si>
  <si>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</si>
  <si>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</si>
  <si>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</si>
  <si>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</si>
  <si>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</si>
  <si>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</si>
  <si>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</si>
  <si>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</si>
  <si>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</si>
  <si>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</si>
  <si>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</si>
  <si>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</si>
  <si>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</si>
  <si>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</si>
  <si>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</si>
  <si>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</si>
  <si>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</si>
  <si>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</si>
  <si>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</si>
  <si>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</si>
  <si>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</si>
  <si>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</si>
  <si>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</si>
  <si>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</si>
  <si>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</si>
  <si>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</si>
  <si>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</si>
  <si>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</si>
  <si>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</si>
  <si>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</si>
  <si>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</si>
  <si>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</si>
  <si>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</si>
  <si>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</si>
  <si>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</si>
  <si>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</si>
  <si>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</si>
  <si>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</si>
  <si>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</si>
  <si>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</si>
  <si>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</si>
  <si>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</si>
  <si>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</si>
  <si>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</si>
  <si>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</si>
  <si>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</si>
  <si>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</si>
  <si>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</si>
  <si>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</si>
  <si>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</si>
  <si>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</si>
  <si>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</si>
  <si>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</si>
  <si>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</si>
  <si>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</si>
  <si>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</si>
  <si>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</si>
  <si>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</si>
  <si>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</si>
  <si>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</si>
  <si>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</si>
  <si>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</si>
  <si>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</si>
  <si>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</si>
  <si>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</si>
  <si>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</si>
  <si>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</si>
  <si>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</si>
  <si>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</si>
  <si>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</si>
  <si>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</si>
  <si>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</si>
  <si>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</si>
  <si>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</si>
  <si>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</si>
  <si>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</si>
  <si>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</si>
  <si>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</si>
  <si>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</si>
  <si>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</si>
  <si>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</si>
  <si>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</si>
  <si>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</si>
  <si>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</si>
  <si>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</si>
  <si>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</si>
  <si>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</si>
  <si>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</si>
  <si>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</si>
  <si>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</si>
  <si>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</si>
  <si>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</si>
  <si>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</si>
  <si>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</si>
  <si>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</si>
  <si>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</si>
  <si>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</si>
  <si>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</si>
  <si>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</si>
  <si>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</si>
  <si>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</si>
  <si>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</si>
  <si>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</si>
  <si>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</si>
  <si>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</si>
  <si>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</si>
  <si>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</si>
  <si>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</si>
  <si>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</si>
  <si>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</si>
  <si>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</si>
  <si>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</si>
  <si>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</si>
  <si>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</si>
  <si>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</si>
  <si>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</si>
  <si>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</si>
  <si>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</si>
  <si>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</si>
  <si>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</si>
  <si>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</si>
  <si>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</si>
  <si>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</si>
  <si>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</si>
  <si>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</si>
  <si>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</si>
  <si>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</si>
  <si>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</si>
  <si>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</si>
  <si>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</si>
  <si>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</si>
  <si>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</si>
  <si>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</si>
  <si>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</si>
  <si>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</si>
  <si>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</si>
  <si>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</si>
  <si>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</si>
  <si>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</si>
  <si>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</si>
  <si>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</si>
  <si>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</si>
  <si>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</si>
  <si>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</si>
  <si>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</si>
  <si>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</si>
  <si>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</si>
  <si>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</si>
  <si>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</si>
  <si>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</si>
  <si>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</si>
  <si>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</si>
  <si>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</si>
  <si>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</si>
  <si>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</si>
  <si>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</si>
  <si>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</si>
  <si>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</si>
  <si>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</si>
  <si>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</si>
  <si>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</si>
  <si>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</si>
  <si>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</si>
  <si>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</si>
  <si>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</si>
  <si>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</si>
  <si>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</si>
  <si>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</si>
  <si>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</si>
  <si>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</si>
  <si>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</si>
  <si>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</si>
  <si>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</si>
  <si>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</si>
  <si>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</si>
  <si>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</si>
  <si>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</si>
  <si>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</si>
  <si>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</si>
  <si>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</si>
  <si>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</si>
  <si>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</si>
  <si>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</si>
  <si>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</si>
  <si>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</si>
  <si>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</si>
  <si>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</si>
  <si>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</si>
  <si>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</si>
  <si>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</si>
  <si>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</si>
  <si>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</si>
  <si>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</si>
  <si>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</si>
  <si>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</si>
  <si>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</si>
  <si>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</si>
  <si>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</si>
  <si>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</si>
  <si>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</si>
  <si>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</si>
  <si>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</si>
  <si>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</si>
  <si>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</si>
  <si>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</si>
  <si>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</si>
  <si>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</si>
  <si>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</si>
  <si>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</si>
  <si>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</si>
  <si>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</si>
  <si>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</si>
  <si>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</si>
  <si>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</si>
  <si>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</si>
  <si>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</si>
  <si>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</si>
  <si>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</si>
  <si>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</si>
  <si>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</si>
  <si>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</si>
  <si>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</si>
  <si>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</si>
  <si>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</si>
  <si>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</si>
  <si>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</si>
  <si>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</si>
  <si>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</si>
  <si>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</si>
  <si>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</si>
  <si>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</si>
  <si>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</si>
  <si>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</si>
  <si>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</si>
  <si>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</si>
  <si>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</si>
  <si>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</si>
  <si>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</si>
  <si>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</si>
  <si>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</si>
  <si>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</si>
  <si>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</si>
  <si>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</si>
  <si>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</si>
  <si>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</si>
  <si>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</si>
  <si>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</si>
  <si>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</si>
  <si>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</si>
  <si>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</si>
  <si>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</si>
  <si>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</si>
  <si>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</si>
  <si>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</si>
  <si>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</si>
  <si>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</si>
  <si>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</si>
  <si>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</si>
  <si>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</si>
  <si>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</si>
  <si>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</si>
  <si>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</si>
  <si>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</si>
  <si>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</si>
  <si>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</si>
  <si>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</si>
  <si>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</si>
  <si>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</si>
  <si>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</si>
  <si>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</si>
  <si>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</si>
  <si>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</si>
  <si>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</si>
  <si>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</si>
  <si>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</si>
  <si>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</si>
  <si>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</si>
  <si>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</si>
  <si>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</si>
  <si>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</si>
  <si>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</si>
  <si>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</si>
  <si>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</si>
  <si>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</si>
  <si>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</si>
  <si>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</si>
  <si>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</si>
  <si>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</si>
  <si>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</si>
  <si>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</si>
  <si>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</si>
  <si>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</si>
  <si>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</si>
  <si>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</si>
  <si>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</si>
  <si>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</si>
  <si>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</si>
  <si>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</si>
  <si>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</si>
  <si>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</si>
  <si>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</si>
  <si>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</si>
  <si>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</si>
  <si>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</si>
  <si>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</si>
  <si>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</si>
  <si>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</si>
  <si>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</si>
  <si>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</si>
  <si>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</si>
  <si>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</si>
  <si>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</si>
  <si>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</si>
  <si>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</si>
  <si>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</si>
  <si>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</si>
  <si>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</si>
  <si>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</si>
  <si>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</si>
  <si>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</si>
  <si>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</si>
  <si>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</si>
  <si>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</si>
  <si>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</si>
  <si>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</si>
  <si>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</si>
  <si>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</si>
  <si>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</si>
  <si>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</si>
  <si>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</si>
  <si>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</si>
  <si>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</si>
  <si>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</si>
  <si>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</si>
  <si>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</si>
  <si>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</si>
  <si>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</si>
  <si>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</si>
  <si>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</si>
  <si>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</si>
  <si>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</si>
  <si>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</si>
  <si>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</si>
  <si>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</si>
  <si>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</si>
  <si>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</si>
  <si>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</si>
  <si>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</si>
  <si>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</si>
  <si>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</si>
  <si>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</si>
  <si>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</si>
  <si>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</si>
  <si>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</si>
  <si>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</si>
  <si>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</si>
  <si>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</si>
  <si>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</si>
  <si>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</si>
  <si>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</si>
  <si>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</si>
  <si>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</si>
  <si>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</si>
  <si>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</si>
  <si>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</si>
  <si>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</si>
  <si>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</si>
  <si>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</si>
  <si>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</si>
  <si>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</si>
  <si>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</si>
  <si>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</si>
  <si>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</si>
  <si>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</si>
  <si>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</si>
  <si>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</si>
  <si>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</si>
  <si>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</si>
  <si>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</si>
  <si>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</si>
  <si>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</si>
  <si>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</si>
  <si>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</si>
  <si>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</si>
  <si>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</si>
  <si>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</si>
  <si>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</si>
  <si>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</si>
  <si>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</si>
  <si>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</si>
  <si>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</si>
  <si>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</si>
  <si>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</si>
  <si>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</si>
  <si>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</si>
  <si>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</si>
  <si>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</si>
  <si>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</si>
  <si>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</si>
  <si>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</si>
  <si>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</si>
  <si>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</si>
  <si>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</si>
  <si>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</si>
  <si>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</si>
  <si>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</si>
  <si>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</si>
  <si>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</si>
  <si>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</si>
  <si>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</si>
  <si>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</si>
  <si>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</si>
  <si>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</si>
  <si>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</si>
  <si>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</si>
  <si>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</si>
  <si>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</si>
  <si>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</si>
  <si>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</si>
  <si>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</si>
  <si>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</si>
  <si>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</si>
  <si>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</si>
  <si>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</si>
  <si>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</si>
  <si>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</si>
  <si>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</si>
  <si>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</si>
  <si>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</si>
  <si>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</si>
  <si>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</si>
  <si>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</si>
  <si>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</si>
  <si>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</si>
  <si>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</si>
  <si>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</si>
  <si>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</si>
  <si>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</si>
  <si>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</si>
  <si>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</si>
  <si>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</si>
  <si>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</si>
  <si>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</si>
  <si>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</si>
  <si>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</si>
  <si>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</si>
  <si>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</si>
  <si>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</si>
  <si>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</si>
  <si>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</si>
  <si>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</si>
  <si>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</si>
  <si>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</si>
  <si>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</si>
  <si>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</si>
  <si>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</si>
  <si>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</si>
  <si>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</si>
  <si>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</si>
  <si>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</si>
  <si>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</si>
  <si>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</si>
  <si>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</si>
  <si>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</si>
  <si>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</si>
  <si>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</si>
  <si>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</si>
  <si>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</si>
  <si>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</si>
  <si>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</si>
  <si>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</si>
  <si>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</si>
  <si>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</si>
  <si>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</si>
  <si>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</si>
  <si>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</si>
  <si>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</si>
  <si>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</si>
  <si>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</si>
  <si>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</si>
  <si>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</si>
  <si>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</si>
  <si>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</si>
  <si>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</si>
  <si>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</si>
  <si>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</si>
  <si>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</si>
  <si>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</si>
  <si>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</si>
  <si>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</si>
  <si>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</si>
  <si>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</si>
  <si>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</si>
  <si>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</si>
  <si>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</si>
  <si>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</si>
  <si>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</si>
  <si>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</si>
  <si>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</si>
  <si>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</si>
  <si>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</si>
  <si>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</si>
  <si>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</si>
  <si>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</si>
  <si>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</si>
  <si>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</si>
  <si>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</si>
  <si>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</si>
  <si>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</si>
  <si>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</si>
  <si>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</si>
  <si>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</si>
  <si>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</si>
  <si>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</si>
  <si>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</si>
  <si>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</si>
  <si>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</si>
  <si>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</si>
  <si>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</si>
  <si>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</si>
  <si>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</si>
  <si>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</si>
  <si>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</si>
  <si>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</si>
  <si>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</si>
  <si>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</si>
  <si>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</si>
  <si>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</si>
  <si>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</si>
  <si>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</si>
  <si>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</si>
  <si>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</si>
  <si>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</si>
  <si>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</si>
  <si>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</si>
  <si>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</si>
  <si>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</si>
  <si>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</si>
  <si>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</si>
  <si>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</si>
  <si>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</si>
  <si>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</si>
  <si>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</si>
  <si>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</si>
  <si>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</si>
  <si>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</si>
  <si>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</si>
  <si>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</si>
  <si>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</si>
  <si>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</si>
  <si>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</si>
  <si>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</si>
  <si>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</si>
  <si>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</si>
  <si>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</si>
  <si>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</si>
  <si>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</si>
  <si>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</si>
  <si>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</si>
  <si>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</si>
  <si>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</si>
  <si>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</si>
  <si>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</si>
  <si>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</si>
  <si>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</si>
  <si>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</si>
  <si>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</si>
  <si>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</si>
  <si>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</si>
  <si>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</si>
  <si>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</si>
  <si>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</si>
  <si>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</si>
  <si>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</si>
  <si>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</si>
  <si>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</si>
  <si>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</si>
  <si>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</si>
  <si>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</si>
  <si>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</si>
  <si>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</si>
  <si>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</si>
  <si>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</si>
  <si>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</si>
  <si>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</si>
  <si>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</si>
  <si>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</si>
  <si>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</si>
  <si>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</si>
  <si>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</si>
  <si>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</si>
  <si>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</si>
  <si>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</si>
  <si>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</si>
  <si>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</si>
  <si>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</si>
  <si>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</si>
  <si>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</si>
  <si>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</si>
  <si>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</si>
  <si>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</si>
  <si>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</si>
  <si>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</si>
  <si>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</si>
  <si>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</si>
  <si>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</si>
  <si>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</si>
  <si>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</si>
  <si>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</si>
  <si>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</si>
  <si>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</si>
  <si>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</si>
  <si>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</si>
  <si>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</si>
  <si>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</si>
  <si>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</si>
  <si>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</si>
  <si>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</si>
  <si>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</si>
  <si>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</si>
  <si>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</si>
  <si>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</si>
  <si>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</si>
  <si>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</si>
  <si>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</si>
  <si>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</si>
  <si>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</si>
  <si>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</si>
  <si>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</si>
  <si>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</si>
  <si>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</si>
  <si>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</si>
  <si>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</si>
  <si>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</si>
  <si>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</si>
  <si>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</si>
  <si>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</si>
  <si>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</si>
  <si>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</si>
  <si>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</si>
  <si>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</si>
  <si>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</si>
  <si>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</si>
  <si>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</si>
  <si>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</si>
  <si>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</si>
  <si>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</si>
  <si>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</si>
  <si>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</si>
  <si>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</si>
  <si>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</si>
  <si>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</si>
  <si>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</si>
  <si>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</si>
  <si>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</si>
  <si>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</si>
  <si>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</si>
  <si>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</si>
  <si>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</si>
  <si>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</si>
  <si>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</si>
  <si>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</si>
  <si>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</si>
  <si>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</si>
  <si>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</si>
  <si>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</si>
  <si>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</si>
  <si>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</si>
  <si>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</si>
  <si>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</si>
  <si>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</si>
  <si>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</si>
  <si>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</si>
  <si>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</si>
  <si>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</si>
  <si>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</si>
  <si>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</si>
  <si>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</si>
  <si>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</si>
  <si>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</si>
  <si>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</si>
  <si>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</si>
  <si>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</si>
  <si>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</si>
  <si>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</si>
  <si>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</si>
  <si>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</si>
  <si>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</si>
  <si>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</si>
  <si>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</si>
  <si>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</si>
  <si>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</si>
  <si>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</si>
  <si>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</si>
  <si>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</si>
  <si>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</si>
  <si>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</si>
  <si>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</si>
  <si>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</si>
  <si>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</si>
  <si>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</si>
  <si>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</si>
  <si>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</si>
  <si>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</si>
  <si>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</si>
  <si>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</si>
  <si>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</si>
  <si>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</si>
  <si>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</si>
  <si>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</si>
  <si>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</si>
  <si>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</si>
  <si>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</si>
  <si>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</si>
  <si>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</si>
  <si>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</si>
  <si>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</si>
  <si>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</si>
  <si>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</si>
  <si>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</si>
  <si>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</si>
  <si>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</si>
  <si>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</si>
  <si>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</si>
  <si>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</si>
  <si>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</si>
  <si>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</si>
  <si>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</si>
  <si>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</si>
  <si>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</si>
  <si>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</si>
  <si>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</si>
  <si>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</si>
  <si>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</si>
  <si>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</si>
  <si>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</si>
  <si>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</si>
  <si>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</si>
  <si>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</si>
  <si>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</si>
  <si>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</si>
  <si>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</si>
  <si>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</si>
  <si>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</si>
  <si>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</si>
  <si>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</si>
  <si>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</si>
  <si>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</si>
  <si>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</si>
  <si>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</si>
  <si>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</si>
  <si>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</si>
  <si>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</si>
  <si>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</si>
  <si>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</si>
  <si>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</si>
  <si>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</si>
  <si>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</si>
  <si>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</si>
  <si>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</si>
  <si>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</si>
  <si>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</si>
  <si>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</si>
  <si>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</si>
  <si>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</si>
  <si>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</si>
  <si>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</si>
  <si>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</si>
  <si>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</si>
  <si>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</si>
  <si>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</si>
  <si>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</si>
  <si>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</si>
  <si>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</si>
  <si>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</si>
  <si>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</si>
  <si>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</si>
  <si>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</si>
  <si>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</si>
  <si>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</si>
  <si>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</si>
  <si>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</si>
  <si>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</si>
  <si>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</si>
  <si>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</si>
  <si>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</si>
  <si>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</si>
  <si>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</si>
  <si>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</si>
  <si>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</si>
  <si>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</si>
  <si>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</si>
  <si>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</si>
  <si>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</si>
  <si>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</si>
  <si>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</si>
  <si>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</si>
  <si>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</si>
  <si>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</si>
  <si>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</si>
  <si>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</si>
  <si>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</si>
  <si>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</si>
  <si>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</si>
  <si>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</si>
  <si>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</si>
  <si>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</si>
  <si>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</si>
  <si>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</si>
  <si>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</si>
  <si>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</si>
  <si>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</si>
  <si>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</si>
  <si>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</si>
  <si>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</si>
  <si>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</si>
  <si>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</si>
  <si>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</si>
  <si>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</si>
  <si>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</si>
  <si>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</si>
  <si>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</si>
  <si>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</si>
  <si>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</si>
  <si>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</si>
  <si>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</si>
  <si>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</si>
  <si>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</si>
  <si>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</si>
  <si>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</si>
  <si>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</si>
  <si>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</si>
  <si>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</si>
  <si>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</si>
  <si>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</si>
  <si>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</si>
  <si>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</si>
  <si>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</si>
  <si>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</si>
  <si>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</si>
  <si>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</si>
  <si>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</si>
  <si>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</si>
  <si>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</si>
  <si>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</si>
  <si>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</si>
  <si>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</si>
  <si>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</si>
  <si>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</si>
  <si>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</si>
  <si>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</si>
  <si>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</si>
  <si>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</si>
  <si>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</si>
  <si>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</si>
  <si>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</si>
  <si>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</si>
  <si>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</si>
  <si>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</si>
  <si>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</si>
  <si>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</si>
  <si>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</si>
  <si>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</si>
  <si>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</si>
  <si>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</si>
  <si>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</si>
  <si>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</si>
  <si>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</si>
  <si>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</si>
  <si>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</si>
  <si>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</si>
  <si>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</si>
  <si>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</si>
  <si>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</si>
  <si>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</si>
  <si>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</si>
  <si>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</si>
  <si>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</si>
  <si>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</si>
  <si>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</si>
  <si>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</si>
  <si>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</si>
  <si>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</si>
  <si>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</si>
  <si>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</si>
  <si>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</si>
  <si>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</si>
  <si>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</si>
  <si>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</si>
  <si>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</si>
  <si>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</si>
  <si>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</si>
  <si>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</si>
  <si>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</si>
  <si>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</si>
  <si>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</si>
  <si>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</si>
  <si>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</si>
  <si>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</si>
  <si>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</si>
  <si>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</si>
  <si>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</si>
  <si>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</si>
  <si>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</si>
  <si>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</si>
  <si>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</si>
  <si>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</si>
  <si>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</si>
  <si>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</si>
  <si>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</si>
  <si>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</si>
  <si>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</si>
  <si>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</si>
  <si>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</si>
  <si>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</si>
  <si>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</si>
  <si>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</si>
  <si>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</si>
  <si>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</si>
  <si>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</si>
  <si>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</si>
  <si>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</si>
  <si>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</si>
  <si>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</si>
  <si>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</si>
  <si>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</si>
  <si>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</si>
  <si>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</si>
  <si>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</si>
  <si>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</si>
  <si>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</si>
  <si>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</si>
  <si>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</si>
  <si>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</si>
  <si>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</si>
  <si>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</si>
  <si>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</si>
  <si>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</si>
  <si>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</si>
  <si>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</si>
  <si>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</si>
  <si>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</si>
  <si>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</si>
  <si>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</si>
  <si>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</si>
  <si>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</si>
  <si>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</si>
  <si>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</si>
  <si>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</si>
  <si>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</si>
  <si>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</si>
  <si>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</si>
  <si>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</si>
  <si>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</si>
  <si>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</si>
  <si>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</si>
  <si>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</si>
  <si>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</si>
  <si>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</si>
  <si>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</si>
  <si>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</si>
  <si>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</si>
  <si>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</si>
  <si>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</si>
  <si>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</si>
  <si>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</si>
  <si>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</si>
  <si>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</si>
  <si>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</si>
  <si>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</si>
  <si>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</si>
  <si>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</si>
  <si>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</si>
  <si>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</si>
  <si>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</si>
  <si>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</si>
  <si>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</si>
  <si>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</si>
  <si>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</si>
  <si>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</si>
  <si>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</si>
  <si>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</si>
  <si>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</si>
  <si>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</si>
  <si>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</si>
  <si>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</si>
  <si>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</si>
  <si>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</si>
  <si>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</si>
  <si>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</si>
  <si>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</si>
  <si>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</si>
  <si>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</si>
  <si>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</si>
  <si>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</si>
  <si>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</si>
  <si>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</si>
  <si>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</si>
  <si>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</si>
  <si>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</si>
  <si>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</si>
  <si>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</si>
  <si>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</si>
  <si>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</si>
  <si>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</si>
  <si>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</si>
  <si>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</si>
  <si>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</si>
  <si>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</si>
  <si>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</si>
  <si>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</si>
  <si>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</si>
  <si>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</si>
  <si>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</si>
  <si>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</si>
  <si>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</si>
  <si>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</si>
  <si>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</si>
  <si>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</si>
  <si>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</si>
  <si>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</si>
  <si>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</si>
  <si>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</si>
  <si>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</si>
  <si>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</si>
  <si>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</si>
  <si>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</si>
  <si>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</si>
  <si>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</si>
  <si>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</si>
  <si>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</si>
  <si>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</si>
  <si>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</si>
  <si>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</si>
  <si>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</si>
  <si>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</si>
  <si>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</si>
  <si>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</si>
  <si>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</si>
  <si>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</si>
  <si>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</si>
  <si>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</si>
  <si>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</si>
  <si>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</si>
  <si>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</si>
  <si>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</si>
  <si>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</si>
  <si>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</si>
  <si>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</si>
  <si>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</si>
  <si>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</si>
  <si>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</si>
  <si>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</si>
  <si>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</si>
  <si>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</si>
  <si>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</si>
  <si>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</si>
  <si>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</si>
  <si>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</si>
  <si>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</si>
  <si>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</si>
  <si>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</si>
  <si>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</si>
  <si>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</si>
  <si>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</si>
  <si>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</si>
  <si>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</si>
  <si>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</si>
  <si>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</si>
  <si>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</si>
  <si>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</si>
  <si>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</si>
  <si>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</si>
  <si>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</si>
  <si>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</si>
  <si>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</si>
  <si>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</si>
  <si>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</si>
  <si>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</si>
  <si>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</si>
  <si>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</si>
  <si>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</si>
  <si>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</si>
  <si>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</si>
  <si>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</si>
  <si>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</si>
  <si>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</si>
  <si>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</si>
  <si>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</si>
  <si>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</si>
  <si>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</si>
  <si>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</si>
  <si>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</si>
  <si>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</si>
  <si>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</si>
  <si>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</si>
  <si>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</si>
  <si>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</si>
  <si>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</si>
  <si>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</si>
  <si>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</si>
  <si>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</si>
  <si>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</si>
  <si>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</si>
  <si>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</si>
  <si>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</si>
  <si>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</si>
  <si>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</si>
  <si>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</si>
  <si>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</si>
  <si>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</si>
  <si>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</si>
  <si>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</si>
  <si>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</si>
  <si>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</si>
  <si>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</si>
  <si>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</si>
  <si>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</si>
  <si>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</si>
  <si>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</si>
  <si>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</si>
  <si>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</si>
  <si>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</si>
  <si>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</si>
  <si>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</si>
  <si>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</si>
  <si>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</si>
  <si>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</si>
  <si>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</si>
  <si>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</si>
  <si>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</si>
  <si>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</si>
  <si>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</si>
  <si>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</si>
  <si>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</si>
  <si>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</si>
  <si>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</si>
  <si>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</si>
  <si>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</si>
  <si>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</si>
  <si>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</si>
  <si>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</si>
  <si>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</si>
  <si>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</si>
  <si>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</si>
  <si>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</si>
  <si>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</si>
  <si>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</si>
  <si>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</si>
  <si>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</si>
  <si>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</si>
  <si>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</si>
  <si>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</si>
  <si>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</si>
  <si>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</si>
  <si>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</si>
  <si>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</si>
  <si>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</si>
  <si>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</si>
  <si>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</si>
  <si>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</si>
  <si>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</si>
  <si>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</si>
  <si>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</si>
  <si>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</si>
  <si>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</si>
  <si>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</si>
  <si>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</si>
  <si>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</si>
  <si>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</si>
  <si>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</si>
  <si>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</si>
  <si>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</si>
  <si>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</si>
  <si>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</si>
  <si>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</si>
  <si>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</si>
  <si>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</si>
  <si>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</si>
  <si>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</si>
  <si>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</si>
  <si>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</si>
  <si>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</si>
  <si>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</si>
  <si>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</si>
  <si>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</si>
  <si>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</si>
  <si>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</si>
  <si>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</si>
  <si>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</si>
  <si>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</si>
  <si>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</si>
  <si>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</si>
  <si>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</si>
  <si>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</si>
  <si>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</si>
  <si>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</si>
  <si>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</si>
  <si>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</si>
  <si>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</si>
  <si>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</si>
  <si>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</si>
  <si>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</si>
  <si>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</si>
  <si>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</si>
  <si>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</si>
  <si>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</si>
  <si>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</si>
  <si>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</si>
  <si>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</si>
  <si>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</si>
  <si>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</si>
  <si>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</si>
  <si>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</si>
  <si>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</si>
  <si>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</si>
  <si>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</si>
  <si>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</si>
  <si>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</si>
  <si>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</si>
  <si>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</si>
  <si>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</si>
  <si>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</si>
  <si>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</si>
  <si>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</si>
  <si>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</si>
  <si>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</si>
  <si>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</si>
  <si>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</si>
  <si>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</si>
  <si>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</si>
  <si>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</si>
  <si>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</si>
  <si>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</si>
  <si>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</si>
  <si>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</si>
  <si>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</si>
  <si>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</si>
  <si>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</si>
  <si>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</si>
  <si>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</si>
  <si>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</si>
  <si>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</si>
  <si>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</si>
  <si>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</si>
  <si>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</si>
  <si>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</si>
  <si>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</si>
  <si>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</si>
  <si>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</si>
  <si>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</si>
  <si>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</si>
  <si>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</si>
  <si>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</si>
  <si>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</si>
  <si>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</si>
  <si>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</si>
  <si>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</si>
  <si>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</si>
  <si>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</si>
  <si>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</si>
  <si>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</si>
  <si>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</si>
  <si>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</si>
  <si>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</si>
  <si>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</si>
  <si>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</si>
  <si>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</si>
  <si>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</si>
  <si>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</si>
  <si>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</si>
  <si>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</si>
  <si>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</si>
  <si>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</si>
  <si>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</si>
  <si>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</si>
  <si>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</si>
  <si>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</si>
  <si>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</si>
  <si>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</si>
  <si>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</si>
  <si>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</si>
  <si>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</si>
  <si>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</si>
  <si>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</si>
  <si>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</si>
  <si>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</si>
  <si>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</si>
  <si>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</si>
  <si>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</si>
  <si>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</si>
  <si>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</si>
  <si>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</si>
  <si>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</si>
  <si>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</si>
  <si>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</si>
  <si>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</si>
  <si>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</si>
  <si>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</si>
  <si>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</si>
  <si>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</si>
  <si>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</si>
  <si>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</si>
  <si>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</si>
  <si>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</si>
  <si>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</si>
  <si>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</si>
  <si>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</si>
  <si>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</si>
  <si>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</si>
  <si>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</si>
  <si>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</si>
  <si>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</si>
  <si>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</si>
  <si>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</si>
  <si>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</si>
  <si>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</si>
  <si>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</si>
  <si>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</si>
  <si>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</si>
  <si>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</si>
  <si>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</si>
  <si>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</si>
  <si>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</si>
  <si>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</si>
  <si>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</si>
  <si>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</si>
  <si>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</si>
  <si>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</si>
  <si>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</si>
  <si>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</si>
  <si>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</si>
  <si>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</si>
  <si>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</si>
  <si>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</si>
  <si>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</si>
  <si>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</si>
  <si>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</si>
  <si>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</si>
  <si>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</si>
  <si>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</si>
  <si>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</si>
  <si>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</si>
  <si>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</si>
  <si>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</si>
  <si>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</si>
  <si>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</si>
  <si>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</si>
  <si>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</si>
  <si>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</si>
  <si>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</si>
  <si>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</si>
  <si>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</si>
  <si>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</si>
  <si>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</si>
  <si>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</si>
  <si>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</si>
  <si>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</si>
  <si>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</si>
  <si>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</si>
  <si>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</si>
  <si>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</si>
  <si>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</si>
  <si>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</si>
  <si>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</si>
  <si>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</si>
  <si>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</si>
  <si>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</si>
  <si>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</si>
  <si>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</si>
  <si>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</si>
  <si>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</si>
  <si>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</si>
  <si>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</si>
  <si>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</si>
  <si>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</si>
  <si>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</si>
  <si>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</si>
  <si>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</si>
  <si>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</si>
  <si>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</si>
  <si>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</si>
  <si>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</si>
  <si>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</si>
  <si>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</si>
  <si>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</si>
  <si>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</si>
  <si>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</si>
  <si>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</si>
  <si>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</si>
  <si>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</si>
  <si>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</si>
  <si>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</si>
  <si>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</si>
  <si>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</si>
  <si>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</si>
  <si>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</si>
  <si>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</si>
  <si>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</si>
  <si>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</si>
  <si>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</si>
  <si>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</si>
  <si>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</si>
  <si>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</si>
  <si>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</si>
  <si>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</si>
  <si>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</si>
  <si>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</si>
  <si>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</si>
  <si>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</si>
  <si>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</si>
  <si>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</si>
  <si>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</si>
  <si>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</si>
  <si>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</si>
  <si>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</si>
  <si>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</si>
  <si>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</si>
  <si>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</si>
  <si>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</si>
  <si>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</si>
  <si>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</si>
  <si>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</si>
  <si>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</si>
  <si>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</si>
  <si>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</si>
  <si>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</si>
  <si>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</si>
  <si>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</si>
  <si>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</si>
  <si>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</si>
  <si>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</si>
  <si>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</si>
  <si>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</si>
  <si>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</si>
  <si>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</si>
  <si>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</si>
  <si>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</si>
  <si>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</si>
  <si>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</si>
  <si>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</si>
  <si>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</si>
  <si>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</si>
  <si>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</si>
  <si>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</si>
  <si>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</si>
  <si>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</si>
  <si>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</si>
  <si>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</si>
  <si>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</si>
  <si>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</si>
  <si>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</si>
  <si>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</si>
  <si>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</si>
  <si>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</si>
  <si>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</si>
  <si>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</si>
  <si>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</si>
  <si>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</si>
  <si>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</si>
  <si>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</si>
  <si>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</si>
  <si>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</si>
  <si>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</si>
  <si>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</si>
  <si>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</si>
  <si>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</si>
  <si>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</si>
  <si>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</si>
  <si>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</si>
  <si>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</si>
  <si>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</si>
  <si>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</si>
  <si>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</si>
  <si>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</si>
  <si>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</si>
  <si>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</si>
  <si>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</si>
  <si>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</si>
  <si>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</si>
  <si>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</si>
  <si>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</si>
  <si>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</si>
  <si>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</si>
  <si>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</si>
  <si>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</si>
  <si>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</si>
  <si>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</si>
  <si>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</si>
  <si>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</si>
  <si>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</si>
  <si>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</si>
  <si>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</si>
  <si>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</si>
  <si>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</si>
  <si>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</si>
  <si>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</si>
  <si>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</si>
  <si>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</si>
  <si>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</si>
  <si>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</si>
  <si>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</si>
  <si>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</si>
  <si>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</si>
  <si>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</si>
  <si>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</si>
  <si>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</si>
  <si>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</si>
  <si>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</si>
  <si>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</si>
  <si>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</si>
  <si>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</si>
  <si>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</si>
  <si>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</si>
  <si>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</si>
  <si>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</si>
  <si>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</si>
  <si>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</si>
  <si>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</si>
  <si>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</si>
  <si>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</si>
  <si>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</si>
  <si>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</si>
  <si>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</si>
  <si>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</si>
  <si>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</si>
  <si>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</si>
  <si>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</si>
  <si>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</si>
  <si>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</si>
  <si>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</si>
  <si>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</si>
  <si>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</si>
  <si>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</si>
  <si>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</si>
  <si>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</si>
  <si>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</si>
  <si>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</si>
  <si>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</si>
  <si>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</si>
  <si>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</si>
  <si>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</si>
  <si>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</si>
  <si>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</si>
  <si>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</si>
  <si>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</si>
  <si>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</si>
  <si>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</si>
  <si>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</si>
  <si>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</si>
  <si>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</si>
  <si>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</si>
  <si>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</si>
  <si>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</si>
  <si>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</si>
  <si>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</si>
  <si>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</si>
  <si>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</si>
  <si>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</si>
  <si>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</si>
  <si>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</si>
  <si>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</si>
  <si>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</si>
  <si>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</si>
  <si>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</si>
  <si>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</si>
  <si>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</si>
  <si>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</si>
  <si>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</si>
  <si>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</si>
  <si>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</si>
  <si>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</si>
  <si>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</si>
  <si>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</si>
  <si>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</si>
  <si>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</si>
  <si>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</si>
  <si>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</si>
  <si>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</si>
  <si>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</si>
  <si>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</si>
  <si>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</si>
  <si>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</si>
  <si>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</si>
  <si>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</si>
  <si>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</si>
  <si>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</si>
  <si>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</si>
  <si>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</si>
  <si>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</si>
  <si>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</si>
  <si>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</si>
  <si>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</si>
  <si>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</si>
  <si>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</si>
  <si>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</si>
  <si>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</si>
  <si>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</si>
  <si>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</si>
  <si>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</si>
  <si>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</si>
  <si>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</si>
  <si>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</si>
  <si>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</si>
  <si>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</si>
  <si>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</si>
  <si>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</si>
  <si>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</si>
  <si>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</si>
  <si>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</si>
  <si>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</si>
  <si>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</si>
  <si>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</si>
  <si>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</si>
  <si>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</si>
  <si>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</si>
  <si>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</si>
  <si>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</si>
  <si>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</si>
  <si>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</si>
  <si>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</si>
  <si>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</si>
  <si>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</si>
  <si>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</si>
  <si>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</si>
  <si>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</si>
  <si>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</si>
  <si>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</si>
  <si>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</si>
  <si>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</si>
  <si>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</si>
  <si>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</si>
  <si>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</si>
  <si>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</si>
  <si>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</si>
  <si>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</si>
  <si>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</si>
  <si>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</si>
  <si>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</si>
  <si>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</si>
  <si>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</si>
  <si>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</si>
  <si>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</si>
  <si>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</si>
  <si>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</si>
  <si>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</si>
  <si>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</si>
  <si>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</si>
  <si>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</si>
  <si>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</si>
  <si>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</si>
  <si>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</si>
  <si>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</si>
  <si>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</si>
  <si>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</si>
  <si>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</si>
  <si>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</si>
  <si>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</si>
  <si>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</si>
  <si>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</si>
  <si>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</si>
  <si>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</si>
  <si>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</si>
  <si>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</si>
  <si>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</si>
  <si>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</si>
  <si>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</si>
  <si>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</si>
  <si>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</si>
  <si>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</si>
  <si>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</si>
  <si>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</si>
  <si>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</si>
  <si>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</si>
  <si>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</si>
  <si>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</si>
  <si>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</si>
  <si>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</si>
  <si>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</si>
  <si>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</si>
  <si>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</si>
  <si>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</si>
  <si>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</si>
  <si>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</si>
  <si>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</si>
  <si>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</si>
  <si>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</si>
  <si>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</si>
  <si>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</si>
  <si>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</si>
  <si>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</si>
  <si>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</si>
  <si>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</si>
  <si>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</si>
  <si>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</si>
  <si>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</si>
  <si>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</si>
  <si>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</si>
  <si>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</si>
  <si>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</si>
  <si>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</si>
  <si>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</si>
  <si>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</si>
  <si>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</si>
  <si>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</si>
  <si>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</si>
  <si>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</si>
  <si>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</si>
  <si>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</si>
  <si>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</si>
  <si>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</si>
  <si>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</si>
  <si>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</si>
  <si>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</si>
  <si>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</si>
  <si>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</si>
  <si>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</si>
  <si>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</si>
  <si>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</si>
  <si>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</si>
  <si>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</si>
  <si>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</si>
  <si>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</si>
  <si>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</si>
  <si>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</si>
  <si>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</si>
  <si>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</si>
  <si>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</si>
  <si>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</si>
  <si>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</si>
  <si>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</si>
  <si>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</si>
  <si>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</si>
  <si>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</si>
  <si>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</si>
  <si>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</si>
  <si>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</si>
  <si>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</si>
  <si>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</si>
  <si>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</si>
  <si>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</si>
  <si>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</si>
  <si>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</si>
  <si>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</si>
  <si>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</si>
  <si>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</si>
  <si>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</si>
  <si>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</si>
  <si>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</si>
  <si>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</si>
  <si>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</si>
  <si>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</si>
  <si>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</si>
  <si>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</si>
  <si>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</si>
  <si>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</si>
  <si>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</si>
  <si>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</si>
  <si>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</si>
  <si>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</si>
  <si>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</si>
  <si>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</si>
  <si>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</si>
  <si>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</si>
  <si>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</si>
  <si>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</si>
  <si>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</si>
  <si>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</si>
  <si>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</si>
  <si>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</si>
  <si>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</si>
  <si>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</si>
  <si>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</si>
  <si>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</si>
  <si>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</si>
  <si>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</si>
  <si>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</si>
  <si>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</si>
  <si>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</si>
  <si>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</si>
  <si>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</si>
  <si>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</si>
  <si>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</si>
  <si>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</si>
  <si>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</si>
  <si>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</si>
  <si>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</si>
  <si>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</si>
  <si>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</si>
  <si>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</si>
  <si>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</si>
  <si>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</si>
  <si>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</si>
  <si>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</si>
  <si>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</si>
  <si>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</si>
  <si>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</si>
  <si>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</si>
  <si>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</si>
  <si>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</si>
  <si>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</si>
  <si>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</si>
  <si>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</si>
  <si>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</si>
  <si>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</si>
  <si>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</si>
  <si>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</si>
  <si>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</si>
  <si>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</si>
  <si>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</si>
  <si>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</si>
  <si>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</si>
  <si>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</si>
  <si>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</si>
  <si>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</si>
  <si>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</si>
  <si>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</si>
  <si>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</si>
  <si>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</si>
  <si>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</si>
  <si>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</si>
  <si>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</si>
  <si>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</si>
  <si>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</si>
  <si>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</si>
  <si>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</si>
  <si>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</si>
  <si>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</si>
  <si>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</si>
  <si>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</si>
  <si>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</si>
  <si>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</si>
  <si>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</si>
  <si>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</si>
  <si>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</si>
  <si>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</si>
  <si>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</si>
  <si>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</si>
  <si>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</si>
  <si>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</si>
  <si>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</si>
  <si>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</si>
  <si>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</si>
  <si>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</si>
  <si>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</si>
  <si>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</si>
  <si>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</si>
  <si>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</si>
  <si>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</si>
  <si>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</si>
  <si>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</si>
  <si>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</si>
  <si>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</si>
  <si>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</si>
  <si>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</si>
  <si>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</si>
  <si>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</si>
  <si>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</si>
  <si>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</si>
  <si>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</si>
  <si>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</si>
  <si>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</si>
  <si>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</si>
  <si>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</si>
  <si>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</si>
  <si>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</si>
  <si>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</si>
  <si>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</si>
  <si>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</si>
  <si>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</si>
  <si>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</si>
  <si>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</si>
  <si>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</si>
  <si>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</si>
  <si>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</si>
  <si>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</si>
  <si>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</si>
  <si>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</si>
  <si>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</si>
  <si>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</si>
  <si>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</si>
  <si>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</si>
  <si>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</si>
  <si>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</si>
  <si>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</si>
  <si>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</si>
  <si>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</si>
  <si>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</si>
  <si>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</si>
  <si>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</si>
  <si>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</si>
  <si>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</si>
  <si>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</si>
  <si>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</si>
  <si>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</si>
  <si>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</si>
  <si>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</si>
  <si>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</si>
  <si>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</si>
  <si>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</si>
  <si>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</si>
  <si>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</si>
  <si>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</si>
  <si>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</si>
  <si>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</si>
  <si>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</si>
  <si>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</si>
  <si>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</si>
  <si>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</si>
  <si>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</si>
  <si>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</si>
  <si>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</si>
  <si>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</si>
  <si>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</si>
  <si>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</si>
  <si>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</si>
  <si>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</si>
  <si>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</si>
  <si>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</si>
  <si>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</si>
  <si>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</si>
  <si>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</si>
  <si>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</si>
  <si>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</si>
  <si>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</si>
  <si>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</si>
  <si>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</si>
  <si>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</si>
  <si>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</si>
  <si>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</si>
  <si>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</si>
  <si>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</si>
  <si>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</si>
  <si>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</si>
  <si>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</si>
  <si>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</si>
  <si>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</si>
  <si>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</si>
  <si>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</si>
  <si>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</si>
  <si>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</si>
  <si>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</si>
  <si>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</si>
  <si>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</si>
  <si>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</si>
  <si>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</si>
  <si>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</si>
  <si>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</si>
  <si>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</si>
  <si>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</si>
  <si>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</si>
  <si>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</si>
  <si>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</si>
  <si>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</si>
  <si>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</si>
  <si>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</si>
  <si>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</si>
  <si>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</si>
  <si>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</si>
  <si>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</si>
  <si>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</si>
  <si>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</si>
  <si>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</si>
  <si>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</si>
  <si>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</si>
  <si>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</si>
  <si>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</si>
  <si>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</si>
  <si>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</si>
  <si>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</si>
  <si>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</si>
  <si>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</si>
  <si>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</si>
  <si>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</si>
  <si>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</si>
  <si>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</si>
  <si>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</si>
  <si>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</si>
  <si>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</si>
  <si>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</si>
  <si>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</si>
  <si>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</si>
  <si>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</si>
  <si>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</si>
  <si>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</si>
  <si>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</si>
  <si>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</si>
  <si>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</si>
  <si>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</si>
  <si>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</si>
  <si>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</si>
  <si>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</si>
  <si>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</si>
  <si>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</si>
  <si>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</si>
  <si>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</si>
  <si>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</si>
  <si>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</si>
  <si>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</si>
  <si>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</si>
  <si>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</si>
  <si>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</si>
  <si>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</si>
  <si>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</si>
  <si>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</si>
  <si>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</si>
  <si>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</si>
  <si>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</si>
  <si>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</si>
  <si>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</si>
  <si>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</si>
  <si>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</si>
  <si>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</si>
  <si>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</si>
  <si>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</si>
  <si>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</si>
  <si>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</si>
  <si>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</si>
  <si>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</si>
  <si>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</si>
  <si>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</si>
  <si>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</si>
  <si>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</si>
  <si>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</si>
  <si>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</si>
  <si>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</si>
  <si>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</si>
  <si>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</si>
  <si>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</si>
  <si>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</si>
  <si>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</si>
  <si>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</si>
  <si>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</si>
  <si>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</si>
  <si>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</si>
  <si>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</si>
  <si>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</si>
  <si>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</si>
  <si>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</si>
  <si>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</si>
  <si>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</si>
  <si>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</si>
  <si>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</si>
  <si>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</si>
  <si>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</si>
  <si>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</si>
  <si>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</si>
  <si>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</si>
  <si>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</si>
  <si>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</si>
  <si>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</si>
  <si>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</si>
  <si>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</si>
  <si>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</si>
  <si>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</si>
  <si>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</si>
  <si>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</si>
  <si>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</si>
  <si>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</si>
  <si>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</si>
  <si>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</si>
  <si>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</si>
  <si>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</si>
  <si>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</si>
  <si>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</si>
  <si>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</si>
  <si>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</si>
  <si>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</si>
  <si>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</si>
  <si>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</si>
  <si>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</si>
  <si>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</si>
  <si>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</si>
  <si>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</si>
  <si>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</si>
  <si>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</si>
  <si>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</si>
  <si>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</si>
  <si>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</si>
  <si>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</si>
  <si>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</si>
  <si>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</si>
  <si>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</si>
  <si>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</si>
  <si>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</si>
  <si>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</si>
  <si>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</si>
  <si>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</si>
  <si>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</si>
  <si>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</si>
  <si>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</si>
  <si>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</si>
  <si>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</si>
  <si>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</si>
  <si>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</si>
  <si>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</si>
  <si>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</si>
  <si>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</si>
  <si>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</si>
  <si>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</si>
  <si>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</si>
  <si>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</si>
  <si>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</si>
  <si>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</si>
  <si>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</si>
  <si>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</si>
  <si>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</si>
  <si>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</si>
  <si>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</si>
  <si>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</si>
  <si>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</si>
  <si>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</si>
  <si>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</si>
  <si>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</si>
  <si>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</si>
  <si>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</si>
  <si>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</si>
  <si>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</si>
  <si>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</si>
  <si>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</si>
  <si>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</si>
  <si>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</si>
  <si>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</si>
  <si>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</si>
  <si>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</si>
  <si>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</si>
  <si>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</si>
  <si>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</si>
  <si>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</si>
  <si>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</si>
  <si>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</si>
  <si>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</si>
  <si>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</si>
  <si>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</si>
  <si>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</si>
  <si>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</si>
  <si>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</si>
  <si>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</si>
  <si>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</si>
  <si>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</si>
  <si>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</si>
  <si>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</si>
  <si>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</si>
  <si>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</si>
  <si>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</si>
  <si>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</si>
  <si>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</si>
  <si>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</si>
  <si>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</si>
  <si>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</si>
  <si>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</si>
  <si>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</si>
  <si>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</si>
  <si>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</si>
  <si>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</si>
  <si>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</si>
  <si>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</si>
  <si>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</si>
  <si>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</si>
  <si>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</si>
  <si>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</si>
  <si>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</si>
  <si>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</si>
  <si>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</si>
  <si>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</si>
  <si>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</si>
  <si>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</si>
  <si>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</si>
  <si>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</si>
  <si>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</si>
  <si>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</si>
  <si>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</si>
  <si>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</si>
  <si>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</si>
  <si>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</si>
  <si>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</si>
  <si>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</si>
  <si>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</si>
  <si>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</si>
  <si>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</si>
  <si>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</si>
  <si>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</si>
  <si>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</si>
  <si>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</si>
  <si>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</si>
  <si>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</si>
  <si>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</si>
  <si>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</si>
  <si>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</si>
  <si>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</si>
  <si>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</si>
  <si>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</si>
  <si>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</si>
  <si>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</si>
  <si>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</si>
  <si>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</si>
  <si>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</si>
  <si>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</si>
  <si>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</si>
  <si>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</si>
  <si>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</si>
  <si>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</si>
  <si>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</si>
  <si>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</si>
  <si>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</si>
  <si>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</si>
  <si>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</si>
  <si>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</si>
  <si>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</si>
  <si>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</si>
  <si>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</si>
  <si>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</si>
  <si>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</si>
  <si>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</si>
  <si>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</si>
  <si>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</si>
  <si>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</si>
  <si>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</si>
  <si>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</si>
  <si>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</si>
  <si>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</si>
  <si>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</si>
  <si>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</si>
  <si>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</si>
  <si>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</si>
  <si>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</si>
  <si>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</si>
  <si>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</si>
  <si>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</si>
  <si>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</si>
  <si>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</si>
  <si>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</si>
  <si>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</si>
  <si>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</si>
  <si>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</si>
  <si>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</si>
  <si>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</si>
  <si>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</si>
  <si>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</si>
  <si>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</si>
  <si>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</si>
  <si>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</si>
  <si>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</si>
  <si>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</si>
  <si>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</si>
  <si>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</si>
  <si>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</si>
  <si>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</si>
  <si>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</si>
  <si>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</si>
  <si>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</si>
  <si>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</si>
  <si>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</si>
  <si>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</si>
  <si>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</si>
  <si>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</si>
  <si>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</si>
  <si>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</si>
  <si>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</si>
  <si>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</si>
  <si>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</si>
  <si>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</si>
  <si>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</si>
  <si>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</si>
  <si>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</si>
  <si>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</si>
  <si>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</si>
  <si>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</si>
  <si>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</si>
  <si>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</si>
  <si>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</si>
  <si>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</si>
  <si>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</si>
  <si>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</si>
  <si>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</si>
  <si>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</si>
  <si>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</si>
  <si>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</si>
  <si>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</si>
  <si>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</si>
  <si>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</si>
  <si>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</si>
  <si>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</si>
  <si>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</si>
  <si>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</si>
  <si>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</si>
  <si>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</si>
  <si>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</si>
  <si>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</si>
  <si>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</si>
  <si>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</si>
  <si>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</si>
  <si>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</si>
  <si>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</si>
  <si>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</si>
  <si>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</si>
  <si>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</si>
  <si>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</si>
  <si>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</si>
  <si>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</si>
  <si>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</si>
  <si>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</si>
  <si>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</si>
  <si>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</si>
  <si>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</si>
  <si>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</si>
  <si>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</si>
  <si>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</si>
  <si>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</si>
  <si>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</si>
  <si>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</si>
  <si>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</si>
  <si>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</si>
  <si>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</si>
  <si>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</si>
  <si>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</si>
  <si>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</si>
  <si>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</si>
  <si>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</si>
  <si>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</si>
  <si>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</si>
  <si>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</si>
  <si>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</si>
  <si>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</si>
  <si>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</si>
  <si>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</si>
  <si>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</si>
  <si>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</si>
  <si>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</si>
  <si>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</si>
  <si>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</si>
  <si>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</si>
  <si>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</si>
  <si>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</si>
  <si>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</si>
  <si>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</si>
  <si>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</si>
  <si>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</si>
  <si>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</si>
  <si>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</si>
  <si>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</si>
  <si>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</si>
  <si>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</si>
  <si>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</si>
  <si>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</si>
  <si>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</si>
  <si>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</si>
  <si>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</si>
  <si>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</si>
  <si>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</si>
  <si>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</si>
  <si>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</si>
  <si>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</si>
  <si>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</si>
  <si>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</si>
  <si>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</si>
  <si>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</si>
  <si>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</si>
  <si>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</si>
  <si>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</si>
  <si>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</si>
  <si>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</si>
  <si>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</si>
  <si>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</si>
  <si>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</si>
  <si>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</si>
  <si>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</si>
  <si>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</si>
  <si>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</si>
  <si>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</si>
  <si>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</si>
  <si>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</si>
  <si>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</si>
  <si>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</si>
  <si>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</si>
  <si>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</si>
  <si>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</si>
  <si>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</si>
  <si>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</si>
  <si>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</si>
  <si>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</si>
  <si>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</si>
  <si>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</si>
  <si>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</si>
  <si>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</si>
  <si>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</si>
  <si>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</si>
  <si>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</si>
  <si>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</si>
  <si>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</si>
  <si>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</si>
  <si>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</si>
  <si>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</si>
  <si>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</si>
  <si>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</si>
  <si>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</si>
  <si>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</si>
  <si>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</si>
  <si>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</si>
  <si>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</si>
  <si>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</si>
  <si>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</si>
  <si>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</si>
  <si>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</si>
  <si>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</si>
  <si>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</si>
  <si>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</si>
  <si>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</si>
  <si>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</si>
  <si>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</si>
  <si>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</si>
  <si>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</si>
  <si>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</si>
  <si>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</si>
  <si>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</si>
  <si>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</si>
  <si>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</si>
  <si>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</si>
  <si>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</si>
  <si>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</si>
  <si>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</si>
  <si>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</si>
  <si>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</si>
  <si>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</si>
  <si>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</si>
  <si>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</si>
  <si>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</si>
  <si>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</si>
  <si>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</si>
  <si>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</si>
  <si>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</si>
  <si>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</si>
  <si>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</si>
  <si>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</si>
  <si>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</si>
  <si>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</si>
  <si>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</si>
  <si>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</si>
  <si>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</si>
  <si>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</si>
  <si>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</si>
  <si>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</si>
  <si>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</si>
  <si>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</si>
  <si>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</si>
  <si>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</si>
  <si>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</si>
  <si>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</si>
  <si>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</si>
  <si>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</si>
  <si>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</si>
  <si>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</si>
  <si>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</si>
  <si>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</si>
  <si>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</si>
  <si>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</si>
  <si>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</si>
  <si>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</si>
  <si>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</si>
  <si>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</si>
  <si>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</si>
  <si>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</si>
  <si>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</si>
  <si>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</si>
  <si>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</si>
  <si>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</si>
  <si>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</si>
  <si>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</si>
  <si>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</si>
  <si>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</si>
  <si>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</si>
  <si>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</si>
  <si>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</si>
  <si>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</si>
  <si>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</si>
  <si>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</si>
  <si>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</si>
  <si>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</si>
  <si>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</si>
  <si>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</si>
  <si>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</si>
  <si>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</si>
  <si>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</si>
  <si>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</si>
  <si>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</si>
  <si>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</si>
  <si>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</si>
  <si>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</si>
  <si>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</si>
  <si>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</si>
  <si>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</si>
  <si>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</si>
  <si>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</si>
  <si>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</si>
  <si>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</si>
  <si>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</si>
  <si>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</si>
  <si>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</si>
  <si>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</si>
  <si>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</si>
  <si>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</si>
  <si>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</si>
  <si>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</si>
  <si>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</si>
  <si>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</si>
  <si>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</si>
  <si>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</si>
  <si>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</si>
  <si>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</si>
  <si>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</si>
  <si>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</si>
  <si>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</si>
  <si>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</si>
  <si>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</si>
  <si>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</si>
  <si>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</si>
  <si>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</si>
  <si>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</si>
  <si>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</si>
  <si>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</si>
  <si>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</si>
  <si>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</si>
  <si>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</si>
  <si>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</si>
  <si>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</si>
  <si>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</si>
  <si>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</si>
  <si>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</si>
  <si>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</si>
  <si>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</si>
  <si>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</si>
  <si>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</si>
  <si>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</si>
  <si>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</si>
  <si>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</si>
  <si>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</si>
  <si>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</si>
  <si>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</si>
  <si>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</si>
  <si>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</si>
  <si>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</si>
  <si>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</si>
  <si>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</si>
  <si>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</si>
  <si>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</si>
  <si>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</si>
  <si>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</si>
  <si>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</si>
  <si>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</si>
  <si>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</si>
  <si>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</si>
  <si>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</si>
  <si>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</si>
  <si>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</si>
  <si>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</si>
  <si>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</si>
  <si>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</si>
  <si>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</si>
  <si>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</si>
  <si>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</si>
  <si>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</si>
  <si>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</si>
  <si>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</si>
  <si>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</si>
  <si>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</si>
  <si>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</si>
  <si>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</si>
  <si>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</si>
  <si>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</si>
  <si>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</si>
  <si>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</si>
  <si>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</si>
  <si>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</si>
  <si>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</si>
  <si>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</si>
  <si>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</si>
  <si>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</si>
  <si>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</si>
  <si>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</si>
  <si>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</si>
  <si>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</si>
  <si>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</si>
  <si>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</si>
  <si>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</si>
  <si>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</si>
  <si>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</si>
  <si>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</si>
  <si>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</si>
  <si>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</si>
  <si>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</si>
  <si>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</si>
  <si>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</si>
  <si>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</si>
  <si>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</si>
  <si>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</si>
  <si>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</si>
  <si>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</si>
  <si>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</si>
  <si>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</si>
  <si>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</si>
  <si>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</si>
  <si>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</si>
  <si>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</si>
  <si>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</si>
  <si>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</si>
  <si>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</si>
  <si>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</si>
  <si>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</si>
  <si>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</si>
  <si>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</si>
  <si>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</si>
  <si>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</si>
  <si>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</si>
  <si>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</si>
  <si>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</si>
  <si>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</si>
  <si>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</si>
  <si>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</si>
  <si>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</si>
  <si>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</si>
  <si>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</si>
  <si>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</si>
  <si>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</si>
  <si>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</si>
  <si>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</si>
  <si>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</si>
  <si>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</si>
  <si>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</si>
  <si>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</si>
  <si>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</si>
  <si>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</si>
  <si>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</si>
  <si>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</si>
  <si>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</si>
  <si>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</si>
  <si>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</si>
  <si>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</si>
  <si>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</si>
  <si>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</si>
  <si>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</si>
  <si>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</si>
  <si>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</si>
  <si>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</si>
  <si>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</si>
  <si>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</si>
  <si>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</si>
  <si>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</si>
  <si>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</si>
  <si>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</si>
  <si>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</si>
  <si>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</si>
  <si>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</si>
  <si>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</si>
  <si>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</si>
  <si>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</si>
  <si>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</si>
  <si>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</si>
  <si>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</si>
  <si>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</si>
  <si>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</si>
  <si>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</si>
  <si>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</si>
  <si>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</si>
  <si>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</si>
  <si>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</si>
  <si>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</si>
  <si>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</si>
  <si>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</si>
  <si>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</si>
  <si>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</si>
  <si>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</si>
  <si>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</si>
  <si>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</si>
  <si>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</si>
  <si>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</si>
  <si>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</si>
  <si>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</si>
  <si>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</si>
  <si>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</si>
  <si>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</si>
  <si>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</si>
  <si>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</si>
  <si>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</si>
  <si>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</si>
  <si>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</si>
  <si>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</si>
  <si>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</si>
  <si>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</si>
  <si>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</si>
  <si>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</si>
  <si>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</si>
  <si>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</si>
  <si>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</si>
  <si>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</si>
  <si>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</si>
  <si>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</si>
  <si>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</si>
  <si>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</si>
  <si>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</si>
  <si>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</si>
  <si>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</si>
  <si>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</si>
  <si>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</si>
  <si>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</si>
  <si>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</si>
  <si>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</si>
  <si>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</si>
  <si>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</si>
  <si>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</si>
  <si>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</si>
  <si>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</si>
  <si>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</si>
  <si>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</si>
  <si>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</si>
  <si>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</si>
  <si>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</si>
  <si>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</si>
  <si>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</si>
  <si>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</si>
  <si>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</si>
  <si>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</si>
  <si>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</si>
  <si>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</si>
  <si>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</si>
  <si>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</si>
  <si>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</si>
  <si>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</si>
  <si>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</si>
  <si>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</si>
  <si>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</si>
  <si>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</si>
  <si>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</si>
  <si>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</si>
  <si>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</si>
  <si>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</si>
  <si>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</si>
  <si>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</si>
  <si>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</si>
  <si>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</si>
  <si>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</si>
  <si>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</si>
  <si>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</si>
  <si>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</si>
  <si>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</si>
  <si>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</si>
  <si>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</si>
  <si>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</si>
  <si>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</si>
  <si>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</si>
  <si>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</si>
  <si>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</si>
  <si>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</si>
  <si>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</si>
  <si>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</si>
  <si>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</si>
  <si>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</si>
  <si>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</si>
  <si>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</si>
  <si>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</si>
  <si>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</si>
  <si>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</si>
  <si>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</si>
  <si>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</si>
  <si>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</si>
  <si>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</si>
  <si>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</si>
  <si>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</si>
  <si>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</si>
  <si>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</si>
  <si>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</si>
  <si>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</si>
  <si>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</si>
  <si>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</si>
  <si>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</si>
  <si>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</si>
  <si>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</si>
  <si>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</si>
  <si>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</si>
  <si>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</si>
  <si>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</si>
  <si>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</si>
  <si>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</si>
  <si>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</si>
  <si>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</si>
  <si>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</si>
  <si>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</si>
  <si>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</si>
  <si>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</si>
  <si>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</si>
  <si>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</si>
  <si>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</si>
  <si>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</si>
  <si>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</si>
  <si>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</si>
  <si>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</si>
  <si>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</si>
  <si>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</si>
  <si>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</si>
  <si>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</si>
  <si>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</si>
  <si>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</si>
  <si>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</si>
  <si>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</si>
  <si>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</si>
  <si>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</si>
  <si>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</si>
  <si>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</si>
  <si>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</si>
  <si>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</si>
  <si>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</si>
  <si>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</si>
  <si>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</si>
  <si>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</si>
  <si>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</si>
  <si>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</si>
  <si>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</si>
  <si>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</si>
  <si>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</si>
  <si>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</si>
  <si>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</si>
  <si>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</si>
  <si>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</si>
  <si>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</si>
  <si>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</si>
  <si>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</si>
  <si>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</si>
  <si>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</si>
  <si>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</si>
  <si>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</si>
  <si>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</si>
  <si>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</si>
  <si>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</si>
  <si>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</si>
  <si>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</si>
  <si>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</si>
  <si>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</si>
  <si>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</si>
  <si>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</si>
  <si>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</si>
  <si>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</si>
  <si>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</si>
  <si>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</si>
  <si>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</si>
  <si>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</si>
  <si>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</si>
  <si>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</si>
  <si>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</si>
  <si>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</si>
  <si>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</si>
  <si>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</si>
  <si>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</si>
  <si>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</si>
  <si>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</si>
  <si>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</si>
  <si>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</si>
  <si>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</si>
  <si>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</si>
  <si>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</si>
  <si>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</si>
  <si>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</si>
  <si>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</si>
  <si>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</si>
  <si>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</si>
  <si>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</si>
  <si>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</si>
  <si>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</si>
  <si>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</si>
  <si>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</si>
  <si>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</si>
  <si>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</si>
  <si>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</si>
  <si>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</si>
  <si>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</si>
  <si>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</si>
  <si>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</si>
  <si>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</si>
  <si>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</si>
  <si>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</si>
  <si>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</si>
  <si>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</si>
  <si>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</si>
  <si>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</si>
  <si>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</si>
  <si>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</si>
  <si>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</si>
  <si>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</si>
  <si>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</si>
  <si>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</si>
  <si>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</si>
  <si>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</si>
  <si>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</si>
  <si>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</si>
  <si>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</si>
  <si>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</si>
  <si>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</si>
  <si>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</si>
  <si>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</si>
  <si>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</si>
  <si>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</si>
  <si>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</si>
  <si>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</si>
  <si>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</si>
  <si>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</si>
  <si>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</si>
  <si>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</si>
  <si>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</si>
  <si>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</si>
  <si>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</si>
  <si>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</si>
  <si>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</si>
  <si>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</si>
  <si>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</si>
  <si>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</si>
  <si>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</si>
  <si>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</si>
  <si>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</si>
  <si>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</si>
  <si>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</si>
  <si>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</si>
  <si>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</si>
  <si>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</si>
  <si>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</si>
  <si>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</si>
  <si>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</si>
  <si>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</si>
  <si>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</si>
  <si>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</si>
  <si>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</si>
  <si>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</si>
  <si>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</si>
  <si>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</si>
  <si>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</si>
  <si>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</si>
  <si>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</si>
  <si>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</si>
  <si>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</si>
  <si>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</si>
  <si>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</si>
  <si>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</si>
  <si>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</si>
  <si>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</si>
  <si>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</si>
  <si>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</si>
  <si>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</si>
  <si>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</si>
  <si>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</si>
  <si>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</si>
  <si>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</si>
  <si>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</si>
  <si>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</si>
  <si>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</si>
  <si>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</si>
  <si>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</si>
  <si>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</si>
  <si>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</si>
  <si>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</si>
  <si>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</si>
  <si>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</si>
  <si>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</si>
  <si>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</si>
  <si>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</si>
  <si>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</si>
  <si>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</si>
  <si>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</si>
  <si>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</si>
  <si>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</si>
  <si>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</si>
  <si>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</si>
  <si>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</si>
  <si>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</si>
  <si>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</si>
  <si>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</si>
  <si>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</si>
  <si>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</si>
  <si>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</si>
  <si>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</si>
  <si>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</si>
  <si>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</si>
  <si>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</si>
  <si>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</si>
  <si>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</si>
  <si>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</si>
  <si>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</si>
  <si>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</si>
  <si>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</si>
  <si>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</si>
  <si>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</si>
  <si>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</si>
  <si>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</si>
  <si>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</si>
  <si>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</si>
  <si>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</si>
  <si>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</si>
  <si>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</si>
  <si>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</si>
  <si>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</si>
  <si>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</si>
  <si>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</si>
  <si>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</si>
  <si>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</si>
  <si>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</si>
  <si>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</si>
  <si>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</si>
  <si>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</si>
  <si>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</si>
  <si>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</si>
  <si>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</si>
  <si>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</si>
  <si>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</si>
  <si>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</si>
  <si>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</si>
  <si>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</si>
  <si>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</si>
  <si>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</si>
  <si>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</si>
  <si>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</si>
  <si>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</si>
  <si>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</si>
  <si>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</si>
  <si>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</si>
  <si>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</si>
  <si>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</si>
  <si>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</si>
  <si>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</si>
  <si>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</si>
  <si>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</si>
  <si>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</si>
  <si>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</si>
  <si>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</si>
  <si>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</si>
  <si>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</si>
  <si>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</si>
  <si>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</si>
  <si>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</si>
  <si>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</si>
  <si>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</si>
  <si>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</si>
  <si>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</si>
  <si>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</si>
  <si>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</si>
  <si>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</si>
  <si>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</si>
  <si>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</si>
  <si>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</si>
  <si>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</si>
  <si>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</si>
  <si>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</si>
  <si>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</si>
  <si>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</si>
  <si>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</si>
  <si>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</si>
  <si>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</si>
  <si>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</si>
  <si>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</si>
  <si>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</si>
  <si>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</si>
  <si>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</si>
  <si>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</si>
  <si>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</si>
  <si>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</si>
  <si>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</si>
  <si>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</si>
  <si>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</si>
  <si>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</si>
  <si>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</si>
  <si>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</si>
  <si>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</si>
  <si>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</si>
  <si>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</si>
  <si>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</si>
  <si>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</si>
  <si>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</si>
  <si>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</si>
  <si>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</si>
  <si>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</si>
  <si>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</si>
  <si>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</si>
  <si>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</si>
  <si>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</si>
  <si>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</si>
  <si>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</si>
  <si>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</si>
  <si>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</si>
  <si>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</si>
  <si>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</si>
  <si>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</si>
  <si>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</si>
  <si>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</si>
  <si>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</si>
  <si>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</si>
  <si>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</si>
  <si>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</si>
  <si>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</si>
  <si>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</si>
  <si>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</si>
  <si>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</si>
  <si>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</si>
  <si>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</si>
  <si>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</si>
  <si>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</si>
  <si>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</si>
  <si>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</si>
  <si>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</si>
  <si>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</si>
  <si>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</si>
  <si>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</si>
  <si>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</si>
  <si>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</si>
  <si>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</si>
  <si>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</si>
  <si>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</si>
  <si>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</si>
  <si>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</si>
  <si>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</si>
  <si>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</si>
  <si>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</si>
  <si>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</si>
  <si>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</si>
  <si>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</si>
  <si>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</si>
  <si>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</si>
  <si>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</si>
  <si>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</si>
  <si>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</si>
  <si>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</si>
  <si>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</si>
  <si>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</si>
  <si>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</si>
  <si>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</si>
  <si>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</si>
  <si>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</si>
  <si>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</si>
  <si>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</si>
  <si>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</si>
  <si>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</si>
  <si>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</si>
  <si>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</si>
  <si>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</si>
  <si>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</si>
  <si>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</si>
  <si>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</si>
  <si>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</si>
  <si>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</si>
  <si>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</si>
  <si>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</si>
  <si>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</si>
  <si>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</si>
  <si>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</si>
  <si>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</si>
  <si>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</si>
  <si>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</si>
  <si>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</si>
  <si>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</si>
  <si>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</si>
  <si>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</si>
  <si>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</si>
  <si>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</si>
  <si>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</si>
  <si>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</si>
  <si>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</si>
  <si>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</si>
  <si>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</si>
  <si>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</si>
  <si>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</si>
  <si>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</si>
  <si>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</si>
  <si>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</si>
  <si>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</si>
  <si>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</si>
  <si>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</si>
  <si>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</si>
  <si>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</si>
  <si>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</si>
  <si>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</si>
  <si>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</si>
  <si>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</si>
  <si>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</si>
  <si>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</si>
  <si>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</si>
  <si>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</si>
  <si>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</si>
  <si>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</si>
  <si>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</si>
  <si>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</si>
  <si>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</si>
  <si>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</si>
  <si>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</si>
  <si>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</si>
  <si>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</si>
  <si>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</si>
  <si>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</si>
  <si>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</si>
  <si>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</si>
  <si>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</si>
  <si>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</si>
  <si>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</si>
  <si>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</si>
  <si>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</si>
  <si>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</si>
  <si>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</si>
  <si>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</si>
  <si>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</si>
  <si>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</si>
  <si>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</si>
  <si>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</si>
  <si>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</si>
  <si>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</si>
  <si>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</si>
  <si>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</si>
  <si>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</si>
  <si>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</si>
  <si>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</si>
  <si>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</si>
  <si>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</si>
  <si>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</si>
  <si>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</si>
  <si>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</si>
  <si>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</si>
  <si>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</si>
  <si>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</si>
  <si>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</si>
  <si>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</si>
  <si>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</si>
  <si>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</si>
  <si>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</si>
  <si>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</si>
  <si>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</si>
  <si>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</si>
  <si>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</si>
  <si>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</si>
  <si>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</si>
  <si>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</si>
  <si>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</si>
  <si>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</si>
  <si>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</si>
  <si>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</si>
  <si>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</si>
  <si>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</si>
  <si>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</si>
  <si>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</si>
  <si>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</si>
  <si>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</si>
  <si>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</si>
  <si>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</si>
  <si>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</si>
  <si>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</si>
  <si>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</si>
  <si>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</si>
  <si>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</si>
  <si>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</si>
  <si>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</si>
  <si>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</si>
  <si>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</si>
  <si>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</si>
  <si>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</si>
  <si>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</si>
  <si>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</si>
  <si>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</si>
  <si>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</si>
  <si>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</si>
  <si>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</si>
  <si>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</si>
  <si>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</si>
  <si>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</si>
  <si>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</si>
  <si>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</si>
  <si>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</si>
  <si>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</si>
  <si>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</si>
  <si>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</si>
  <si>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</si>
  <si>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</si>
  <si>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</si>
  <si>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</si>
  <si>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</si>
  <si>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</si>
  <si>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</si>
  <si>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</si>
  <si>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</si>
  <si>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</si>
  <si>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</si>
  <si>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</si>
  <si>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</si>
  <si>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</si>
  <si>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</si>
  <si>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</si>
  <si>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</si>
  <si>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</si>
  <si>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</si>
  <si>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</si>
  <si>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</si>
  <si>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</si>
  <si>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</si>
  <si>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</si>
  <si>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</si>
  <si>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</si>
  <si>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</si>
  <si>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</si>
  <si>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</si>
  <si>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</si>
  <si>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</si>
  <si>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</si>
  <si>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</si>
  <si>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</si>
  <si>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</si>
  <si>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</si>
  <si>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</si>
  <si>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</si>
  <si>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</si>
  <si>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</si>
  <si>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</si>
  <si>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</si>
  <si>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</si>
  <si>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</si>
  <si>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</si>
  <si>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</si>
  <si>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</si>
  <si>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</si>
  <si>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</si>
  <si>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</si>
  <si>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</si>
  <si>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</si>
  <si>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</si>
  <si>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</si>
  <si>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</si>
  <si>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</si>
  <si>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</si>
  <si>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</si>
  <si>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</si>
  <si>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</si>
  <si>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</si>
  <si>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</si>
  <si>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</si>
  <si>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</si>
  <si>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</si>
  <si>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</si>
  <si>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</si>
  <si>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</si>
  <si>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</si>
  <si>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</si>
  <si>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</si>
  <si>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</si>
  <si>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</si>
  <si>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</si>
  <si>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</si>
  <si>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</si>
  <si>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</si>
  <si>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</si>
  <si>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</si>
  <si>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</si>
  <si>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</si>
  <si>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</si>
  <si>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</si>
  <si>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</si>
  <si>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</si>
  <si>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</si>
  <si>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</si>
  <si>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</si>
  <si>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</si>
  <si>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</si>
  <si>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</si>
  <si>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</si>
  <si>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</si>
  <si>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</si>
  <si>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</si>
  <si>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</si>
  <si>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</si>
  <si>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</si>
  <si>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</si>
  <si>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</si>
  <si>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</si>
  <si>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</si>
  <si>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</si>
  <si>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</si>
  <si>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</si>
  <si>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</si>
  <si>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</si>
  <si>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</si>
  <si>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</si>
  <si>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</si>
  <si>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</si>
  <si>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</si>
  <si>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</si>
  <si>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</si>
  <si>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</si>
  <si>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</si>
  <si>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</si>
  <si>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</si>
  <si>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</si>
  <si>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</si>
  <si>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</si>
  <si>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</si>
  <si>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</si>
  <si>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</si>
  <si>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</si>
  <si>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</si>
  <si>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</si>
  <si>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</si>
  <si>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</si>
  <si>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</si>
  <si>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</si>
  <si>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</si>
  <si>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</si>
  <si>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</si>
  <si>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</si>
  <si>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</si>
  <si>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</si>
  <si>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</si>
  <si>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</si>
  <si>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</si>
  <si>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</si>
  <si>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</si>
  <si>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</si>
  <si>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</si>
  <si>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</si>
  <si>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</si>
  <si>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</si>
  <si>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</si>
  <si>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</si>
  <si>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</si>
  <si>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</si>
  <si>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</si>
  <si>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</si>
  <si>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</si>
  <si>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</si>
  <si>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</si>
  <si>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</si>
  <si>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</si>
  <si>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</si>
  <si>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</si>
  <si>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</si>
  <si>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</si>
  <si>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</si>
  <si>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</si>
  <si>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</si>
  <si>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</si>
  <si>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</si>
  <si>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</si>
  <si>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</si>
  <si>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</si>
  <si>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</si>
  <si>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</si>
  <si>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</si>
  <si>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</si>
  <si>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</si>
  <si>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</si>
  <si>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</si>
  <si>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</si>
  <si>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</si>
  <si>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</si>
  <si>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</si>
  <si>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</si>
  <si>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</si>
  <si>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</si>
  <si>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</si>
  <si>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</si>
  <si>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</si>
  <si>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</si>
  <si>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</si>
  <si>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</si>
  <si>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</si>
  <si>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</si>
  <si>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</si>
  <si>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</si>
  <si>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</si>
  <si>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</si>
  <si>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</si>
  <si>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</si>
  <si>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</si>
  <si>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</si>
  <si>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</si>
  <si>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</si>
  <si>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</si>
  <si>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</si>
  <si>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</si>
  <si>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</si>
  <si>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</si>
  <si>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</si>
  <si>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</si>
  <si>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</si>
  <si>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</si>
  <si>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</si>
  <si>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</si>
  <si>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</si>
  <si>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</si>
  <si>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</si>
  <si>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</si>
  <si>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</si>
  <si>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</si>
  <si>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</si>
  <si>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</si>
  <si>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</si>
  <si>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</si>
  <si>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</si>
  <si>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</si>
  <si>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</si>
  <si>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</si>
  <si>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</si>
  <si>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</si>
  <si>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</si>
  <si>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</si>
  <si>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</si>
  <si>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</si>
  <si>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</si>
  <si>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</si>
  <si>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</si>
  <si>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</si>
  <si>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</si>
  <si>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</si>
  <si>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</si>
  <si>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</si>
  <si>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</si>
  <si>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</si>
  <si>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</si>
  <si>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</si>
  <si>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</si>
  <si>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</si>
  <si>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</si>
  <si>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</si>
  <si>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</si>
  <si>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</si>
  <si>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</si>
  <si>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</si>
  <si>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</si>
  <si>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</si>
  <si>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</si>
  <si>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</si>
  <si>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</si>
  <si>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</si>
  <si>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</si>
  <si>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</si>
  <si>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</si>
  <si>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</si>
  <si>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</si>
  <si>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</si>
  <si>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</si>
  <si>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</si>
  <si>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</si>
  <si>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</si>
  <si>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</si>
  <si>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</si>
  <si>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</si>
  <si>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</si>
  <si>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</si>
  <si>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</si>
  <si>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</si>
  <si>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</si>
  <si>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</si>
  <si>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</si>
  <si>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</si>
  <si>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</si>
  <si>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</si>
  <si>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</si>
  <si>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</si>
  <si>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</si>
  <si>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</si>
  <si>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</si>
  <si>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</si>
  <si>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</si>
  <si>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</si>
  <si>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</si>
  <si>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</si>
  <si>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</si>
  <si>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</si>
  <si>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</si>
  <si>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</si>
  <si>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</si>
  <si>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</si>
  <si>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</si>
  <si>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</si>
  <si>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</si>
  <si>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</si>
  <si>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</si>
  <si>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</si>
  <si>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</si>
  <si>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</si>
  <si>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</si>
  <si>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</si>
  <si>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</si>
  <si>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</si>
  <si>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</si>
  <si>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</si>
  <si>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</si>
  <si>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</si>
  <si>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</si>
  <si>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</si>
  <si>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</si>
  <si>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</si>
  <si>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</si>
  <si>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</si>
  <si>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</si>
  <si>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</si>
  <si>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</si>
  <si>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</si>
  <si>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</si>
  <si>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</si>
  <si>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</si>
  <si>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</si>
  <si>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</si>
  <si>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</si>
  <si>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</si>
  <si>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</si>
  <si>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</si>
  <si>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</si>
  <si>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</si>
  <si>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</si>
  <si>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</si>
  <si>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</si>
  <si>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</si>
  <si>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</si>
  <si>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</si>
  <si>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</si>
  <si>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</si>
  <si>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</si>
  <si>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</si>
  <si>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</si>
  <si>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</si>
  <si>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</si>
  <si>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</si>
  <si>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</si>
  <si>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</si>
  <si>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</si>
  <si>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</si>
  <si>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</si>
  <si>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</si>
  <si>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</si>
  <si>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</si>
  <si>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</si>
  <si>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</si>
  <si>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</si>
  <si>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</si>
  <si>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</si>
  <si>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</si>
  <si>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</si>
  <si>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</si>
  <si>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</si>
  <si>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</si>
  <si>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</si>
  <si>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</si>
  <si>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</si>
  <si>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</si>
  <si>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</si>
  <si>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</si>
  <si>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</si>
  <si>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</si>
  <si>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</si>
  <si>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</si>
  <si>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</si>
  <si>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</si>
  <si>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</si>
  <si>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</si>
  <si>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</si>
  <si>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</si>
  <si>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</si>
  <si>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</si>
  <si>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</si>
  <si>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</si>
  <si>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</si>
  <si>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</si>
  <si>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</si>
  <si>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</si>
  <si>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</si>
  <si>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</si>
  <si>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</si>
  <si>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</si>
  <si>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</si>
  <si>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</si>
  <si>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</si>
  <si>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</si>
  <si>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</si>
  <si>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</si>
  <si>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</si>
  <si>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</si>
  <si>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</si>
  <si>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</si>
  <si>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</si>
  <si>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</si>
  <si>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</si>
  <si>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</si>
  <si>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</si>
  <si>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</si>
  <si>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</si>
  <si>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</si>
  <si>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</si>
  <si>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</si>
  <si>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</si>
  <si>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</si>
  <si>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</si>
  <si>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</si>
  <si>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</si>
  <si>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</si>
  <si>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</si>
  <si>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</si>
  <si>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</si>
  <si>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</si>
  <si>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</si>
  <si>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</si>
  <si>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</si>
  <si>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</si>
  <si>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</si>
  <si>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</si>
  <si>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</si>
  <si>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</si>
  <si>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</si>
  <si>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</si>
  <si>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</si>
  <si>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</si>
  <si>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</si>
  <si>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</si>
  <si>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</si>
  <si>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</si>
  <si>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</si>
  <si>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</si>
  <si>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</si>
  <si>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</si>
  <si>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</si>
  <si>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</si>
  <si>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</si>
  <si>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</si>
  <si>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</si>
  <si>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</si>
  <si>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</si>
  <si>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</si>
  <si>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</si>
  <si>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</si>
  <si>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</si>
  <si>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</si>
  <si>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</si>
  <si>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</si>
  <si>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</si>
  <si>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</si>
  <si>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</si>
  <si>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</si>
  <si>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</si>
  <si>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</si>
  <si>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</si>
  <si>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</si>
  <si>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</si>
  <si>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</si>
  <si>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</si>
  <si>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</si>
  <si>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</si>
  <si>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</si>
  <si>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</si>
  <si>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</si>
  <si>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</si>
  <si>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</si>
  <si>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</si>
  <si>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</si>
  <si>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</si>
  <si>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</si>
  <si>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</si>
  <si>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</si>
  <si>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</si>
  <si>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</si>
  <si>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</si>
  <si>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</si>
  <si>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</si>
  <si>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</si>
  <si>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</si>
  <si>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</si>
  <si>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</si>
  <si>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</si>
  <si>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</si>
  <si>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</si>
  <si>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</si>
  <si>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</si>
  <si>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</si>
  <si>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</si>
  <si>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</si>
  <si>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</si>
  <si>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</si>
  <si>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</si>
  <si>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</si>
  <si>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</si>
  <si>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</si>
  <si>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</si>
  <si>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</si>
  <si>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</si>
  <si>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</si>
  <si>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</si>
  <si>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</si>
  <si>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</si>
  <si>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</si>
  <si>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</si>
  <si>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</si>
  <si>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</si>
  <si>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</si>
  <si>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</si>
  <si>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</si>
  <si>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</si>
  <si>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</si>
  <si>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</si>
  <si>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</si>
  <si>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</si>
  <si>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</si>
  <si>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</si>
  <si>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</si>
  <si>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</si>
  <si>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</si>
  <si>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</si>
  <si>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</si>
  <si>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</si>
  <si>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</si>
  <si>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</si>
  <si>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</si>
  <si>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</si>
  <si>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</si>
  <si>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</si>
  <si>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</si>
  <si>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</si>
  <si>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</si>
  <si>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</si>
  <si>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</si>
  <si>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</si>
  <si>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</si>
  <si>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</si>
  <si>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</si>
  <si>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</si>
  <si>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</si>
  <si>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</si>
  <si>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</si>
  <si>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</si>
  <si>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</si>
  <si>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</si>
  <si>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</si>
  <si>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</si>
  <si>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</si>
  <si>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</si>
  <si>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</si>
  <si>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</si>
  <si>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</si>
  <si>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</si>
  <si>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</si>
  <si>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</si>
  <si>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</si>
  <si>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</si>
  <si>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</si>
  <si>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</si>
  <si>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</si>
  <si>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</si>
  <si>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</si>
  <si>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</si>
  <si>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</si>
  <si>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</si>
  <si>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</si>
  <si>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</si>
  <si>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</si>
  <si>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</si>
  <si>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</si>
  <si>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</si>
  <si>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</si>
  <si>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</si>
  <si>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</si>
  <si>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</si>
  <si>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</si>
  <si>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</si>
  <si>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</si>
  <si>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</si>
  <si>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</si>
  <si>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</si>
  <si>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</si>
  <si>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</si>
  <si>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</si>
  <si>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</si>
  <si>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</si>
  <si>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</si>
  <si>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</si>
  <si>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</si>
  <si>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</si>
  <si>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</si>
  <si>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</si>
  <si>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</si>
  <si>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</si>
  <si>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</si>
  <si>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</si>
  <si>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</si>
  <si>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</si>
  <si>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</si>
  <si>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</si>
  <si>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</si>
  <si>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</si>
  <si>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</si>
  <si>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</si>
  <si>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</si>
  <si>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</si>
  <si>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</si>
  <si>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</si>
  <si>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</si>
  <si>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</si>
  <si>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</si>
  <si>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</si>
  <si>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</si>
  <si>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</si>
  <si>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</si>
  <si>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</si>
  <si>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</si>
  <si>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</si>
  <si>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</si>
  <si>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</si>
  <si>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</si>
  <si>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</si>
  <si>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</si>
  <si>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</si>
  <si>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</si>
  <si>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</si>
  <si>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</si>
  <si>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</si>
  <si>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</si>
  <si>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</si>
  <si>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</si>
  <si>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</si>
  <si>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</si>
  <si>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</si>
  <si>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</si>
  <si>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</si>
  <si>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</si>
  <si>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</si>
  <si>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</si>
  <si>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</si>
  <si>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</si>
  <si>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</si>
  <si>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</si>
  <si>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</si>
  <si>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</si>
  <si>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</si>
  <si>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</si>
  <si>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</si>
  <si>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</si>
  <si>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</si>
  <si>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</si>
  <si>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</si>
  <si>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</si>
  <si>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</si>
  <si>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</si>
  <si>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</si>
  <si>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</si>
  <si>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</si>
  <si>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</si>
  <si>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</si>
  <si>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</si>
  <si>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</si>
  <si>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</si>
  <si>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</si>
  <si>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</si>
  <si>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</si>
  <si>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</si>
  <si>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</si>
  <si>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</si>
  <si>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</si>
  <si>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</si>
  <si>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</si>
  <si>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</si>
  <si>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</si>
  <si>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</si>
  <si>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</si>
  <si>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</si>
  <si>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</si>
  <si>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</si>
  <si>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</si>
  <si>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</si>
  <si>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</si>
  <si>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</si>
  <si>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</si>
  <si>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</si>
  <si>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</si>
  <si>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</si>
  <si>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</si>
  <si>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</si>
  <si>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</si>
  <si>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</si>
  <si>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</si>
  <si>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</si>
  <si>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</si>
  <si>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</si>
  <si>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</si>
  <si>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</si>
  <si>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</si>
  <si>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</si>
  <si>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</si>
  <si>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</si>
  <si>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</si>
  <si>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</si>
  <si>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</si>
  <si>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</si>
  <si>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</si>
  <si>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</si>
  <si>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</si>
  <si>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</si>
  <si>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</si>
  <si>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</si>
  <si>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</si>
  <si>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</si>
  <si>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</si>
  <si>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</si>
  <si>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</si>
  <si>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</si>
  <si>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</si>
  <si>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</si>
  <si>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</si>
  <si>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</si>
  <si>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</si>
  <si>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</si>
  <si>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</si>
  <si>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</si>
  <si>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</si>
  <si>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</si>
  <si>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</si>
  <si>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</si>
  <si>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</si>
  <si>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</si>
  <si>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</si>
  <si>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</si>
  <si>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</si>
  <si>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</si>
  <si>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</si>
  <si>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</si>
  <si>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</si>
  <si>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</si>
  <si>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</si>
  <si>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</si>
  <si>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</si>
  <si>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</si>
  <si>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</si>
  <si>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</si>
  <si>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</si>
  <si>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</si>
  <si>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</si>
  <si>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</si>
  <si>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</si>
  <si>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</si>
  <si>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</si>
  <si>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</si>
  <si>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</si>
  <si>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</si>
  <si>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</si>
  <si>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</si>
  <si>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</si>
  <si>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</si>
  <si>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</si>
  <si>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</si>
  <si>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</si>
  <si>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</si>
  <si>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</si>
  <si>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</si>
  <si>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</si>
  <si>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</si>
  <si>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</si>
  <si>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</si>
  <si>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</si>
  <si>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</si>
  <si>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</si>
  <si>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</si>
  <si>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</si>
  <si>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</si>
  <si>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</si>
  <si>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</si>
  <si>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</si>
  <si>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</si>
  <si>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</si>
  <si>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</si>
  <si>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</si>
  <si>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</si>
  <si>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</si>
  <si>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</si>
  <si>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</si>
  <si>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</si>
  <si>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</si>
  <si>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</si>
  <si>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</si>
  <si>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</si>
  <si>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</si>
  <si>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</si>
  <si>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</si>
  <si>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</si>
  <si>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</si>
  <si>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</si>
  <si>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</si>
  <si>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</si>
  <si>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</si>
  <si>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</si>
  <si>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</si>
  <si>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</si>
  <si>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</si>
  <si>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</si>
  <si>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</si>
  <si>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</si>
  <si>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</si>
  <si>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</si>
  <si>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</si>
  <si>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</si>
  <si>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</si>
  <si>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</si>
  <si>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</si>
  <si>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</si>
  <si>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</si>
  <si>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</si>
  <si>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</si>
  <si>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</si>
  <si>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</si>
  <si>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</si>
  <si>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</si>
  <si>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</si>
  <si>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</si>
  <si>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</si>
  <si>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</si>
  <si>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</si>
  <si>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</si>
  <si>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</si>
  <si>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</si>
  <si>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</si>
  <si>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</si>
  <si>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</si>
  <si>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</si>
  <si>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</si>
  <si>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</si>
  <si>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</si>
  <si>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</si>
  <si>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</si>
  <si>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</si>
  <si>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</si>
  <si>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</si>
  <si>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</si>
  <si>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</si>
  <si>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</si>
  <si>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</si>
  <si>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</si>
  <si>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</si>
  <si>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</si>
  <si>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</si>
  <si>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</si>
  <si>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</si>
  <si>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</si>
  <si>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</si>
  <si>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</si>
  <si>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</si>
  <si>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</si>
  <si>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</si>
  <si>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</si>
  <si>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</si>
  <si>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</si>
  <si>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</si>
  <si>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</si>
  <si>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</si>
  <si>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</si>
  <si>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</si>
  <si>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</si>
  <si>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</si>
  <si>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</si>
  <si>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</si>
  <si>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</si>
  <si>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</si>
  <si>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</si>
  <si>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</si>
  <si>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</si>
  <si>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</si>
  <si>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</si>
  <si>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</si>
  <si>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</si>
  <si>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</si>
  <si>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</si>
  <si>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</si>
  <si>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</si>
  <si>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</si>
  <si>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</si>
  <si>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</si>
  <si>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</si>
  <si>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</si>
  <si>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</si>
  <si>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</si>
  <si>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</si>
  <si>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</si>
  <si>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</si>
  <si>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</si>
  <si>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</si>
  <si>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</si>
  <si>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</si>
  <si>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</si>
  <si>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</si>
  <si>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</si>
  <si>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</si>
  <si>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</si>
  <si>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</si>
  <si>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</si>
  <si>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</si>
  <si>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</si>
  <si>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</si>
  <si>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</si>
  <si>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</si>
  <si>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</si>
  <si>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</si>
  <si>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</si>
  <si>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</si>
  <si>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</si>
  <si>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</si>
  <si>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</si>
  <si>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</si>
  <si>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</si>
  <si>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</si>
  <si>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</si>
  <si>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</si>
  <si>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</si>
  <si>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</si>
  <si>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</si>
  <si>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</si>
  <si>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</si>
  <si>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</si>
  <si>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</si>
  <si>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</si>
  <si>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</si>
  <si>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</si>
  <si>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</si>
  <si>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</si>
  <si>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</si>
  <si>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</si>
  <si>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</si>
  <si>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</si>
  <si>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</si>
  <si>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</si>
  <si>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</si>
  <si>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</si>
  <si>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</si>
  <si>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</si>
  <si>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</si>
  <si>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</si>
  <si>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</si>
  <si>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</si>
  <si>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</si>
  <si>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</si>
  <si>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</si>
  <si>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</si>
  <si>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</si>
  <si>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</si>
  <si>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</si>
  <si>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</si>
  <si>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</si>
  <si>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</si>
  <si>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</si>
  <si>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</si>
  <si>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</si>
  <si>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</si>
  <si>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</si>
  <si>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</si>
  <si>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</si>
  <si>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</si>
  <si>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</si>
  <si>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</si>
  <si>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</si>
  <si>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</si>
  <si>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</si>
  <si>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</si>
  <si>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</si>
  <si>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</si>
  <si>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</si>
  <si>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</si>
  <si>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</si>
  <si>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</si>
  <si>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</si>
  <si>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</si>
  <si>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</si>
  <si>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</si>
  <si>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</si>
  <si>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</si>
  <si>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</si>
  <si>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</si>
  <si>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</si>
  <si>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</si>
  <si>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</si>
  <si>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</si>
  <si>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</si>
  <si>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</si>
  <si>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</si>
  <si>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</si>
  <si>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</si>
  <si>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</si>
  <si>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</si>
  <si>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</si>
  <si>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</si>
  <si>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</si>
  <si>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</si>
  <si>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</si>
  <si>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</si>
  <si>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</si>
  <si>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</si>
  <si>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</si>
  <si>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</si>
  <si>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</si>
  <si>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</si>
  <si>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</si>
  <si>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</si>
  <si>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</si>
  <si>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</si>
  <si>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</si>
  <si>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</si>
  <si>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</si>
  <si>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</si>
  <si>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</si>
  <si>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</si>
  <si>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</si>
  <si>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</si>
  <si>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</si>
  <si>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</si>
  <si>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</si>
  <si>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</si>
  <si>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</si>
  <si>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</si>
  <si>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</si>
  <si>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</si>
  <si>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</si>
  <si>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</si>
  <si>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</si>
  <si>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</si>
  <si>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</si>
  <si>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</si>
  <si>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</si>
  <si>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</si>
  <si>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</si>
  <si>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</si>
  <si>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</si>
  <si>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</si>
  <si>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</si>
  <si>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</si>
  <si>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</si>
  <si>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</si>
  <si>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</si>
  <si>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</si>
  <si>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</si>
  <si>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</si>
  <si>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</si>
  <si>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</si>
  <si>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</si>
  <si>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</si>
  <si>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</si>
  <si>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</si>
  <si>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</si>
  <si>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</si>
  <si>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</si>
  <si>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</si>
  <si>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</si>
  <si>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</si>
  <si>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</si>
  <si>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</si>
  <si>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</si>
  <si>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</si>
  <si>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</si>
  <si>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</si>
  <si>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</si>
  <si>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</si>
  <si>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</si>
  <si>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</si>
  <si>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</si>
  <si>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</si>
  <si>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</si>
  <si>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</si>
  <si>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</si>
  <si>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</si>
  <si>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</si>
  <si>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</si>
  <si>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</si>
  <si>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</si>
  <si>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</si>
  <si>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</si>
  <si>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</si>
  <si>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</si>
  <si>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</si>
  <si>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</si>
  <si>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</si>
  <si>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</si>
  <si>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</si>
  <si>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</si>
  <si>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</si>
  <si>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</si>
  <si>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</si>
  <si>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</si>
  <si>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</si>
  <si>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</si>
  <si>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</si>
  <si>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</si>
  <si>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</si>
  <si>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</si>
  <si>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</si>
  <si>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</si>
  <si>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</si>
  <si>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</si>
  <si>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</si>
  <si>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</si>
  <si>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</si>
  <si>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</si>
  <si>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</si>
  <si>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</si>
  <si>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</si>
  <si>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</si>
  <si>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</si>
  <si>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</si>
  <si>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</si>
  <si>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</si>
  <si>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</si>
  <si>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</si>
  <si>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</si>
  <si>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</si>
  <si>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</si>
  <si>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</si>
  <si>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</si>
  <si>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</si>
  <si>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</si>
  <si>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</si>
  <si>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</si>
  <si>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</si>
  <si>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</si>
  <si>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</si>
  <si>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</si>
  <si>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</si>
  <si>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</si>
  <si>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</si>
  <si>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</si>
  <si>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</si>
  <si>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</si>
  <si>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</si>
  <si>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</si>
  <si>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</si>
  <si>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</si>
  <si>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</si>
  <si>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</si>
  <si>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</si>
  <si>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</si>
  <si>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</si>
  <si>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</si>
  <si>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</si>
  <si>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</si>
  <si>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</si>
  <si>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</si>
  <si>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</si>
  <si>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</si>
  <si>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</si>
  <si>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</si>
  <si>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</si>
  <si>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</si>
  <si>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</si>
  <si>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</si>
  <si>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</si>
  <si>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</si>
  <si>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</si>
  <si>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</si>
  <si>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</si>
  <si>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</si>
  <si>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</si>
  <si>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</si>
  <si>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</si>
  <si>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</si>
  <si>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</si>
  <si>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</si>
  <si>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</si>
  <si>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</si>
  <si>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</si>
  <si>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</si>
  <si>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</si>
  <si>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</si>
  <si>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</si>
  <si>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</si>
  <si>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</si>
  <si>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</si>
  <si>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</si>
  <si>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</si>
  <si>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</si>
  <si>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</si>
  <si>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</si>
  <si>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</si>
  <si>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</si>
  <si>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</si>
  <si>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</si>
  <si>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</si>
  <si>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</si>
  <si>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</si>
  <si>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</si>
  <si>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</si>
  <si>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</si>
  <si>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</si>
  <si>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</si>
  <si>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</si>
  <si>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</si>
  <si>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</si>
  <si>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</si>
  <si>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</si>
  <si>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</si>
  <si>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</si>
  <si>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</si>
  <si>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</si>
  <si>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</si>
  <si>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</si>
  <si>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</si>
  <si>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</si>
  <si>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</si>
  <si>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</si>
  <si>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</si>
  <si>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</si>
  <si>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</si>
  <si>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</si>
  <si>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</si>
  <si>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</si>
  <si>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</si>
  <si>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</si>
  <si>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</si>
  <si>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</si>
  <si>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</si>
  <si>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</si>
  <si>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</si>
  <si>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</si>
  <si>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</si>
  <si>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</si>
  <si>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</si>
  <si>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</si>
  <si>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</si>
  <si>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</si>
  <si>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</si>
  <si>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</si>
  <si>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</si>
  <si>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</si>
  <si>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</si>
  <si>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</si>
  <si>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</si>
  <si>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</si>
  <si>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</si>
  <si>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</si>
  <si>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</si>
  <si>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</si>
  <si>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</si>
  <si>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</si>
  <si>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</si>
  <si>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</si>
  <si>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</si>
  <si>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</si>
  <si>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</si>
  <si>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</si>
  <si>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</si>
  <si>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</si>
  <si>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</si>
  <si>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</si>
  <si>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</si>
  <si>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</si>
  <si>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</si>
  <si>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</si>
  <si>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</si>
  <si>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</si>
  <si>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</si>
  <si>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</si>
  <si>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</si>
  <si>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</si>
  <si>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</si>
  <si>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</si>
  <si>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</si>
  <si>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</si>
  <si>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</si>
  <si>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</si>
  <si>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</si>
  <si>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</si>
  <si>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</si>
  <si>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</si>
  <si>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</si>
  <si>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</si>
  <si>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</si>
  <si>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</si>
  <si>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</si>
  <si>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</si>
  <si>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</si>
  <si>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</si>
  <si>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</si>
  <si>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</si>
  <si>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</si>
  <si>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</si>
  <si>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</si>
  <si>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</si>
  <si>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</si>
  <si>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</si>
  <si>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</si>
  <si>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</si>
  <si>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</si>
  <si>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</si>
  <si>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</si>
  <si>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</si>
  <si>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</si>
  <si>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</si>
  <si>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</si>
  <si>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</si>
  <si>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</si>
  <si>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</si>
  <si>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</si>
  <si>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</si>
  <si>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</si>
  <si>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</si>
  <si>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</si>
  <si>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</si>
  <si>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</si>
  <si>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</si>
  <si>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</si>
  <si>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</si>
  <si>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</si>
  <si>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</si>
  <si>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</si>
  <si>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</si>
  <si>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</si>
  <si>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</si>
  <si>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</si>
  <si>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</si>
  <si>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</si>
  <si>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</si>
  <si>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</si>
  <si>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</si>
  <si>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</si>
  <si>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</si>
  <si>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</si>
  <si>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</si>
  <si>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</si>
  <si>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</si>
  <si>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</si>
  <si>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</si>
  <si>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</si>
  <si>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</si>
  <si>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</si>
  <si>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</si>
  <si>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</si>
  <si>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</si>
  <si>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</si>
  <si>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</si>
  <si>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</si>
  <si>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</si>
  <si>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</si>
  <si>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</si>
  <si>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</si>
  <si>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</si>
  <si>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</si>
  <si>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</si>
  <si>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</si>
  <si>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</si>
  <si>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</si>
  <si>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</si>
  <si>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</si>
  <si>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</si>
  <si>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</si>
  <si>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</si>
  <si>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</si>
  <si>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</si>
  <si>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</si>
  <si>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</si>
  <si>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</si>
  <si>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</si>
  <si>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</si>
  <si>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</si>
  <si>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</si>
  <si>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</si>
  <si>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</si>
  <si>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</si>
  <si>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</si>
  <si>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</si>
  <si>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</si>
  <si>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</si>
  <si>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</si>
  <si>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</si>
  <si>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</si>
  <si>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</si>
  <si>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</si>
  <si>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</si>
  <si>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</si>
  <si>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</si>
  <si>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</si>
  <si>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</si>
  <si>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</si>
  <si>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</si>
  <si>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</si>
  <si>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</si>
  <si>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</si>
  <si>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</si>
  <si>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</si>
  <si>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</si>
  <si>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</si>
  <si>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</si>
  <si>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</si>
  <si>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</si>
  <si>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</si>
  <si>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</si>
  <si>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</si>
  <si>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</si>
  <si>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</si>
  <si>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</si>
  <si>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</si>
  <si>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</si>
  <si>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</si>
  <si>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</si>
  <si>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</si>
  <si>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</si>
  <si>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</si>
  <si>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</si>
  <si>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</si>
  <si>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</si>
  <si>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</si>
  <si>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</si>
  <si>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</si>
  <si>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</si>
  <si>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</si>
  <si>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</si>
  <si>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</si>
  <si>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</si>
  <si>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</si>
  <si>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</si>
  <si>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</si>
  <si>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</si>
  <si>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</si>
  <si>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</si>
  <si>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</si>
  <si>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</si>
  <si>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</si>
  <si>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</si>
  <si>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</si>
  <si>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</si>
  <si>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</si>
  <si>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</si>
  <si>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</si>
  <si>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</si>
  <si>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</si>
  <si>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</si>
  <si>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</si>
  <si>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</si>
  <si>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</si>
  <si>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</si>
  <si>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</si>
  <si>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</si>
  <si>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</si>
  <si>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</si>
  <si>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</si>
  <si>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</si>
  <si>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</si>
  <si>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</si>
  <si>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</si>
  <si>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</si>
  <si>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</si>
  <si>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</si>
  <si>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</si>
  <si>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</si>
  <si>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</si>
  <si>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</si>
  <si>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</si>
  <si>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</si>
  <si>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</si>
  <si>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</si>
  <si>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</si>
  <si>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</si>
  <si>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</si>
  <si>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</si>
  <si>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</si>
  <si>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</si>
  <si>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</si>
  <si>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</si>
  <si>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</si>
  <si>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</si>
  <si>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</si>
  <si>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</si>
  <si>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</si>
  <si>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</si>
  <si>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</si>
  <si>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</si>
  <si>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</si>
  <si>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</si>
  <si>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</si>
  <si>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</si>
  <si>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</si>
  <si>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</si>
  <si>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</si>
  <si>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</si>
  <si>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</si>
  <si>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</si>
  <si>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</si>
  <si>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</si>
  <si>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</si>
  <si>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</si>
  <si>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</si>
  <si>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</si>
  <si>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</si>
  <si>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</si>
  <si>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</si>
  <si>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</si>
  <si>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</si>
  <si>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</si>
  <si>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</si>
  <si>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</si>
  <si>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</si>
  <si>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</si>
  <si>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</si>
  <si>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</si>
  <si>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</si>
  <si>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</si>
  <si>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</si>
  <si>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</si>
  <si>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</si>
  <si>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</si>
  <si>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</si>
  <si>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</si>
  <si>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</si>
  <si>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</si>
  <si>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</si>
  <si>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</si>
  <si>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</si>
  <si>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</si>
  <si>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</si>
  <si>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</si>
  <si>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</si>
  <si>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</si>
  <si>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</si>
  <si>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</si>
  <si>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</si>
  <si>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</si>
  <si>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</si>
  <si>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</si>
  <si>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</si>
  <si>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</si>
  <si>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</si>
  <si>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</si>
  <si>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</si>
  <si>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</si>
  <si>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</si>
  <si>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</si>
  <si>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</si>
  <si>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</si>
  <si>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</si>
  <si>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</si>
  <si>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</si>
  <si>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</si>
  <si>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</si>
  <si>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</si>
  <si>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</si>
  <si>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</si>
  <si>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</si>
  <si>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</si>
  <si>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</si>
  <si>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</si>
  <si>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</si>
  <si>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</si>
  <si>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</si>
  <si>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</si>
  <si>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</si>
  <si>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</si>
  <si>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</si>
  <si>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</si>
  <si>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</si>
  <si>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</si>
  <si>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</si>
  <si>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</si>
  <si>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</si>
  <si>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</si>
  <si>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</si>
  <si>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</si>
  <si>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</si>
  <si>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</si>
  <si>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</si>
  <si>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</si>
  <si>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</si>
  <si>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</si>
  <si>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</si>
  <si>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</si>
  <si>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</si>
  <si>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</si>
  <si>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</si>
  <si>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</si>
  <si>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</si>
  <si>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</si>
  <si>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</si>
  <si>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</si>
  <si>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</si>
  <si>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</si>
  <si>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</si>
  <si>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</si>
  <si>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</si>
  <si>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</si>
  <si>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</si>
  <si>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</si>
  <si>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</si>
  <si>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</si>
  <si>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</si>
  <si>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</si>
  <si>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</si>
  <si>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</si>
  <si>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</si>
  <si>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</si>
  <si>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</si>
  <si>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</si>
  <si>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</si>
  <si>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</si>
  <si>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</si>
  <si>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</si>
  <si>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</si>
  <si>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</si>
  <si>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</si>
  <si>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</si>
  <si>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</si>
  <si>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</si>
  <si>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</si>
  <si>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</si>
  <si>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</si>
  <si>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</si>
  <si>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</si>
  <si>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</si>
  <si>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</si>
  <si>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</si>
  <si>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</si>
  <si>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</si>
  <si>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</si>
  <si>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</si>
  <si>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</si>
  <si>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</si>
  <si>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</si>
  <si>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</si>
  <si>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</si>
  <si>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</si>
  <si>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</si>
  <si>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</si>
  <si>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</si>
  <si>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</si>
  <si>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</si>
  <si>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</si>
  <si>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</si>
  <si>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</si>
  <si>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</si>
  <si>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</si>
  <si>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</si>
  <si>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</si>
  <si>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</si>
  <si>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</si>
  <si>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</si>
  <si>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</si>
  <si>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</si>
  <si>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</si>
  <si>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</si>
  <si>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</si>
  <si>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</si>
  <si>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</si>
  <si>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</si>
  <si>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</si>
  <si>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</si>
  <si>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</si>
  <si>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</si>
  <si>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</si>
  <si>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</si>
  <si>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</si>
  <si>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</si>
  <si>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</si>
  <si>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</si>
  <si>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</si>
  <si>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</si>
  <si>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</si>
  <si>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</si>
  <si>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</si>
  <si>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</si>
  <si>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</si>
  <si>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</si>
  <si>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</si>
  <si>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</si>
  <si>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</si>
  <si>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</si>
  <si>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</si>
  <si>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</si>
  <si>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</si>
  <si>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</si>
  <si>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</si>
  <si>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</si>
  <si>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</si>
  <si>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</si>
  <si>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</si>
  <si>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</si>
  <si>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</si>
  <si>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</si>
  <si>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</si>
  <si>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</si>
  <si>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</si>
  <si>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</si>
  <si>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</si>
  <si>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</si>
  <si>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</si>
  <si>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</si>
  <si>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</si>
  <si>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</si>
  <si>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</si>
  <si>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</si>
  <si>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</si>
  <si>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</si>
  <si>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</si>
  <si>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</si>
  <si>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</si>
  <si>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</si>
  <si>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</si>
  <si>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</si>
  <si>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</si>
  <si>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</si>
  <si>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</si>
  <si>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</si>
  <si>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</si>
  <si>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</si>
  <si>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</si>
  <si>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</si>
  <si>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</si>
  <si>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</si>
  <si>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</si>
  <si>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</si>
  <si>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</si>
  <si>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</si>
  <si>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</si>
  <si>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</si>
  <si>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</si>
  <si>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</si>
  <si>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</si>
  <si>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</si>
  <si>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</si>
  <si>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</si>
  <si>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</si>
  <si>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</si>
  <si>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</si>
  <si>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</si>
  <si>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</si>
  <si>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</si>
  <si>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</si>
  <si>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</si>
  <si>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</si>
  <si>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</si>
  <si>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</si>
  <si>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</si>
  <si>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</si>
  <si>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</si>
  <si>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</si>
  <si>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</si>
  <si>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</si>
  <si>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</si>
  <si>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</si>
  <si>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</si>
  <si>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</si>
  <si>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</si>
  <si>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</si>
  <si>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</si>
  <si>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</si>
  <si>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</si>
  <si>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</si>
  <si>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</si>
  <si>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</si>
  <si>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</si>
  <si>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</si>
  <si>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</si>
  <si>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</si>
  <si>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</si>
  <si>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</si>
  <si>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</si>
  <si>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</si>
  <si>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</si>
  <si>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</si>
  <si>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</si>
  <si>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</si>
  <si>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</si>
  <si>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</si>
  <si>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</si>
  <si>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</si>
  <si>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</si>
  <si>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</si>
  <si>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</si>
  <si>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</si>
  <si>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</si>
  <si>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</si>
  <si>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</si>
  <si>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</si>
  <si>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</si>
  <si>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</si>
  <si>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</si>
  <si>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</si>
  <si>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</si>
  <si>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</si>
  <si>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</si>
  <si>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</si>
  <si>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</si>
  <si>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</si>
  <si>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</si>
  <si>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</si>
  <si>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</si>
  <si>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</si>
  <si>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</si>
  <si>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</si>
  <si>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</si>
  <si>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</si>
  <si>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</si>
  <si>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</si>
  <si>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</si>
  <si>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</si>
  <si>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</si>
  <si>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</si>
  <si>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</si>
  <si>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</si>
  <si>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</si>
  <si>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</si>
  <si>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</si>
  <si>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</si>
  <si>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</si>
  <si>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</si>
  <si>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</si>
  <si>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</si>
  <si>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</si>
  <si>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</si>
  <si>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</si>
  <si>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</si>
  <si>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</si>
  <si>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</si>
  <si>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</si>
  <si>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</si>
  <si>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</si>
  <si>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</si>
  <si>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</si>
  <si>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</si>
  <si>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</si>
  <si>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</si>
  <si>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</si>
  <si>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</si>
  <si>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</si>
  <si>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</si>
  <si>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</si>
  <si>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</si>
  <si>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</si>
  <si>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</si>
  <si>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</si>
  <si>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</si>
  <si>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</si>
  <si>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</si>
  <si>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</si>
  <si>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</si>
  <si>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</si>
  <si>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</si>
  <si>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</si>
  <si>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</si>
  <si>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</si>
  <si>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</si>
  <si>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</si>
  <si>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</si>
  <si>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</si>
  <si>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</si>
  <si>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</si>
  <si>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</si>
  <si>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</si>
  <si>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</si>
  <si>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</si>
  <si>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</si>
  <si>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</si>
  <si>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</si>
  <si>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</si>
  <si>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</si>
  <si>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</si>
  <si>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</si>
  <si>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</si>
  <si>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</si>
  <si>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</si>
  <si>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</si>
  <si>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</si>
  <si>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</si>
  <si>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</si>
  <si>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</si>
  <si>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</si>
  <si>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</si>
  <si>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</si>
  <si>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</si>
  <si>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</si>
  <si>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</si>
  <si>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</si>
  <si>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</si>
  <si>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</si>
  <si>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</si>
  <si>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</si>
  <si>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</si>
  <si>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</si>
  <si>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</si>
  <si>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</si>
  <si>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</si>
  <si>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</si>
  <si>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</si>
  <si>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</si>
  <si>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</si>
  <si>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</si>
  <si>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</si>
  <si>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</si>
  <si>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</si>
  <si>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</si>
  <si>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</si>
  <si>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</si>
  <si>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</si>
  <si>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</si>
  <si>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</si>
  <si>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</si>
  <si>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</si>
  <si>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</si>
  <si>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</si>
  <si>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</si>
  <si>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</si>
  <si>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</si>
  <si>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</si>
  <si>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</si>
  <si>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</si>
  <si>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</si>
  <si>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</si>
  <si>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</si>
  <si>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</si>
  <si>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</si>
  <si>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</si>
  <si>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</si>
  <si>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</si>
  <si>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</si>
  <si>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</si>
  <si>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</si>
  <si>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</si>
  <si>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</si>
  <si>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</si>
  <si>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</si>
  <si>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</si>
  <si>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</si>
  <si>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</si>
  <si>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</si>
  <si>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</si>
  <si>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</si>
  <si>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</si>
  <si>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</si>
  <si>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</si>
  <si>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</si>
  <si>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</si>
  <si>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</si>
  <si>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</si>
  <si>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</si>
  <si>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</si>
  <si>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</si>
  <si>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</si>
  <si>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</si>
  <si>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</si>
  <si>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</si>
  <si>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</si>
  <si>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</si>
  <si>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</si>
  <si>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</si>
  <si>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</si>
  <si>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</si>
  <si>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</si>
  <si>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</si>
  <si>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</si>
  <si>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</si>
  <si>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</si>
  <si>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</si>
  <si>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</si>
  <si>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</si>
  <si>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</si>
  <si>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</si>
  <si>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</si>
  <si>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</si>
  <si>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</si>
  <si>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</si>
  <si>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</si>
  <si>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</si>
  <si>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</si>
  <si>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</si>
  <si>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</si>
  <si>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</si>
  <si>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</si>
  <si>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</si>
  <si>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</si>
  <si>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</si>
  <si>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</si>
  <si>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</si>
  <si>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</si>
  <si>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</si>
  <si>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</si>
  <si>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</si>
  <si>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</si>
  <si>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</si>
  <si>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</si>
  <si>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</si>
  <si>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</si>
  <si>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</si>
  <si>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</si>
  <si>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</si>
  <si>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</si>
  <si>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</si>
  <si>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</si>
  <si>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</si>
  <si>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</si>
  <si>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</si>
  <si>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</si>
  <si>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</si>
  <si>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</si>
  <si>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</si>
  <si>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</si>
  <si>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</si>
  <si>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</si>
  <si>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</si>
  <si>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</si>
  <si>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</si>
  <si>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</si>
  <si>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</si>
  <si>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</si>
  <si>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</si>
  <si>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</si>
  <si>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</si>
  <si>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</si>
  <si>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</si>
  <si>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</si>
  <si>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</si>
  <si>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</si>
  <si>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</si>
  <si>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</si>
  <si>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</si>
  <si>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</si>
  <si>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</si>
  <si>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</si>
  <si>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</si>
  <si>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</si>
  <si>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</si>
  <si>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</si>
  <si>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</si>
  <si>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</si>
  <si>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</si>
  <si>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</si>
  <si>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</si>
  <si>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</si>
  <si>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</si>
  <si>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</si>
  <si>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</si>
  <si>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</si>
  <si>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</si>
  <si>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</si>
  <si>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</si>
  <si>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</si>
  <si>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</si>
  <si>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</si>
  <si>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</si>
  <si>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</si>
  <si>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</si>
  <si>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</si>
  <si>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</si>
  <si>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</si>
  <si>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</si>
  <si>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</si>
  <si>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</si>
  <si>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</si>
  <si>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</si>
  <si>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</si>
  <si>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</si>
  <si>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</si>
  <si>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</si>
  <si>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</si>
  <si>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</si>
  <si>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</si>
  <si>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</si>
  <si>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</si>
  <si>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</si>
  <si>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</si>
  <si>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</si>
  <si>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</si>
  <si>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</si>
  <si>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</si>
  <si>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</si>
  <si>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</si>
  <si>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</si>
  <si>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</si>
  <si>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</si>
  <si>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</si>
  <si>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</si>
  <si>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</si>
  <si>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</si>
  <si>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</si>
  <si>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</si>
  <si>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</si>
  <si>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</si>
  <si>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</si>
  <si>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</si>
  <si>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</si>
  <si>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</si>
  <si>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</si>
  <si>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</si>
  <si>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</si>
  <si>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</si>
  <si>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</si>
  <si>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</si>
  <si>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</si>
  <si>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</si>
  <si>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</si>
  <si>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</si>
  <si>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</si>
  <si>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</si>
  <si>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</si>
  <si>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</si>
  <si>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</si>
  <si>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</si>
  <si>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</si>
  <si>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</si>
  <si>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</si>
  <si>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</si>
  <si>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</si>
  <si>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</si>
  <si>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</si>
  <si>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</si>
  <si>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</si>
  <si>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</si>
  <si>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</si>
  <si>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</si>
  <si>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</si>
  <si>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</si>
  <si>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</si>
  <si>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</si>
  <si>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</si>
  <si>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</si>
  <si>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</si>
  <si>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</si>
  <si>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</si>
  <si>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</si>
  <si>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</si>
  <si>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</si>
  <si>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</si>
  <si>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</si>
  <si>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</si>
  <si>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</si>
  <si>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</si>
  <si>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</si>
  <si>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</si>
  <si>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</si>
  <si>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</si>
  <si>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</si>
  <si>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</si>
  <si>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</si>
  <si>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</si>
  <si>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</si>
  <si>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</si>
  <si>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</si>
  <si>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</si>
  <si>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</si>
  <si>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</si>
  <si>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</si>
  <si>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</si>
  <si>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</si>
  <si>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</si>
  <si>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</si>
  <si>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</si>
  <si>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</si>
  <si>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</si>
  <si>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</si>
  <si>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</si>
  <si>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</si>
  <si>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</si>
  <si>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</si>
  <si>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</si>
  <si>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</si>
  <si>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</si>
  <si>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</si>
  <si>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</si>
  <si>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</si>
  <si>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</si>
  <si>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</si>
  <si>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</si>
  <si>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</si>
  <si>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</si>
  <si>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</si>
  <si>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</si>
  <si>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</si>
  <si>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</si>
  <si>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</si>
  <si>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</si>
  <si>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</si>
  <si>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</si>
  <si>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</si>
  <si>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</si>
  <si>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</si>
  <si>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</si>
  <si>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</si>
  <si>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</si>
  <si>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</si>
  <si>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</si>
  <si>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</si>
  <si>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</si>
  <si>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</si>
  <si>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</si>
  <si>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</si>
  <si>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</si>
  <si>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</si>
  <si>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</si>
  <si>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</si>
  <si>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</si>
  <si>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</si>
  <si>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</si>
  <si>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</si>
  <si>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</si>
  <si>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</si>
  <si>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</si>
  <si>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</si>
  <si>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</si>
  <si>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</si>
  <si>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</si>
  <si>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</si>
  <si>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</si>
  <si>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</si>
  <si>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</si>
  <si>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</si>
  <si>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</si>
  <si>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</si>
  <si>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</si>
  <si>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</si>
  <si>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</si>
  <si>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</si>
  <si>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</si>
  <si>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</si>
  <si>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</si>
  <si>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</si>
  <si>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</si>
  <si>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</si>
  <si>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</si>
  <si>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</si>
  <si>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</si>
  <si>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</si>
  <si>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</si>
  <si>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</si>
  <si>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</si>
  <si>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</si>
  <si>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</si>
  <si>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</si>
  <si>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</si>
  <si>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</si>
  <si>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</si>
  <si>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</si>
  <si>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</si>
  <si>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</si>
  <si>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</si>
  <si>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</si>
  <si>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</si>
  <si>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</si>
  <si>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</si>
  <si>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</si>
  <si>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</si>
  <si>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</si>
  <si>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</si>
  <si>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</si>
  <si>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</si>
  <si>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</si>
  <si>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</si>
  <si>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</si>
  <si>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</si>
  <si>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</si>
  <si>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</si>
  <si>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</si>
  <si>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</si>
  <si>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</si>
  <si>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</si>
  <si>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</si>
  <si>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</si>
  <si>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</si>
  <si>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</si>
  <si>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</si>
  <si>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</si>
  <si>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</si>
  <si>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</si>
  <si>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</si>
  <si>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</si>
  <si>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</si>
  <si>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</si>
  <si>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</si>
  <si>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</si>
  <si>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</si>
  <si>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</si>
  <si>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</si>
  <si>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</si>
  <si>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</si>
  <si>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</si>
  <si>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</si>
  <si>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</si>
  <si>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</si>
  <si>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</si>
  <si>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</si>
  <si>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</si>
  <si>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</si>
  <si>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</si>
  <si>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</si>
  <si>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</si>
  <si>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</si>
  <si>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</si>
  <si>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</si>
  <si>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</si>
  <si>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</si>
  <si>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</si>
  <si>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</si>
  <si>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</si>
  <si>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</si>
  <si>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</si>
  <si>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</si>
  <si>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</si>
  <si>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</si>
  <si>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</si>
  <si>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</si>
  <si>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</si>
  <si>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</si>
  <si>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</si>
  <si>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</si>
  <si>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</si>
  <si>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</si>
  <si>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</si>
  <si>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</si>
  <si>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</si>
  <si>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</si>
  <si>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</si>
  <si>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</si>
  <si>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</si>
  <si>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</si>
  <si>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</si>
  <si>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</si>
  <si>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</si>
  <si>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</si>
  <si>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</si>
  <si>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</si>
  <si>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</si>
  <si>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</si>
  <si>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</si>
  <si>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</si>
  <si>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</si>
  <si>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</si>
  <si>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</si>
  <si>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</si>
  <si>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</si>
  <si>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</si>
  <si>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</si>
  <si>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</si>
  <si>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</si>
  <si>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</si>
  <si>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</si>
  <si>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</si>
  <si>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</si>
  <si>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</si>
  <si>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</si>
  <si>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</si>
  <si>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</si>
  <si>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</si>
  <si>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</si>
  <si>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</si>
  <si>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</si>
  <si>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</si>
  <si>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</si>
  <si>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</si>
  <si>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</si>
  <si>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</si>
  <si>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</si>
  <si>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</si>
  <si>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</si>
  <si>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</si>
  <si>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</si>
  <si>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</si>
  <si>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</si>
  <si>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</si>
  <si>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</si>
  <si>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</si>
  <si>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</si>
  <si>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</si>
  <si>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</si>
  <si>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</si>
  <si>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</si>
  <si>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</si>
  <si>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</si>
  <si>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</si>
  <si>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</si>
  <si>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</si>
  <si>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</si>
  <si>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</si>
  <si>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</si>
  <si>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</si>
  <si>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</si>
  <si>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</si>
  <si>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</si>
  <si>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</si>
  <si>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</si>
  <si>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</si>
  <si>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</si>
  <si>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</si>
  <si>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</si>
  <si>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</si>
  <si>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</si>
  <si>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</si>
  <si>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</si>
  <si>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</si>
  <si>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</si>
  <si>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</si>
  <si>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</si>
  <si>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</si>
  <si>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</si>
  <si>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</si>
  <si>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</si>
  <si>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</si>
  <si>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</si>
  <si>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</si>
  <si>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</si>
  <si>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</si>
  <si>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</si>
  <si>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</si>
  <si>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</si>
  <si>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</si>
  <si>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</si>
  <si>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</si>
  <si>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</si>
  <si>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</si>
  <si>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</si>
  <si>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</si>
  <si>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</si>
  <si>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</si>
  <si>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</si>
  <si>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</si>
  <si>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</si>
  <si>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</si>
  <si>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</si>
  <si>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</si>
  <si>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</si>
  <si>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</si>
  <si>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</si>
  <si>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</si>
  <si>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</si>
  <si>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</si>
  <si>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</si>
  <si>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</si>
  <si>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</si>
  <si>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</si>
  <si>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</si>
  <si>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</si>
  <si>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</si>
  <si>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</si>
  <si>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</si>
  <si>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</si>
  <si>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</si>
  <si>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</si>
  <si>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</si>
  <si>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</si>
  <si>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</si>
  <si>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</si>
  <si>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</si>
  <si>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</si>
  <si>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</si>
  <si>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</si>
  <si>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</si>
  <si>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</si>
  <si>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</si>
  <si>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</si>
  <si>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</si>
  <si>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</si>
  <si>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</si>
  <si>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</si>
  <si>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</si>
  <si>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</si>
  <si>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</si>
  <si>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</si>
  <si>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</si>
  <si>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</si>
  <si>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</si>
  <si>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</si>
  <si>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</si>
  <si>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</si>
  <si>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</si>
  <si>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</si>
  <si>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</si>
  <si>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</si>
  <si>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</si>
  <si>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</si>
  <si>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</si>
  <si>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</si>
  <si>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</si>
  <si>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</si>
  <si>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</si>
  <si>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</si>
  <si>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</si>
  <si>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</si>
  <si>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</si>
  <si>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</si>
  <si>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</si>
  <si>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</si>
  <si>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</si>
  <si>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</si>
  <si>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</si>
  <si>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</si>
  <si>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</si>
  <si>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</si>
  <si>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</si>
  <si>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</si>
  <si>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</si>
  <si>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</si>
  <si>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</si>
  <si>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</si>
  <si>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</si>
  <si>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</si>
  <si>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</si>
  <si>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</si>
  <si>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</si>
  <si>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</si>
  <si>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</si>
  <si>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</si>
  <si>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</si>
  <si>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</si>
  <si>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</si>
  <si>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</si>
  <si>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</si>
  <si>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</si>
  <si>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</si>
  <si>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</si>
  <si>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</si>
  <si>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</si>
  <si>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</si>
  <si>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</si>
  <si>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</si>
  <si>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</si>
  <si>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</si>
  <si>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</si>
  <si>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</si>
  <si>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</si>
  <si>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</si>
  <si>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</si>
  <si>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</si>
  <si>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</si>
  <si>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</si>
  <si>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</si>
  <si>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</si>
  <si>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</si>
  <si>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</si>
  <si>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</si>
  <si>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</si>
  <si>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</si>
  <si>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</si>
  <si>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</si>
  <si>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</si>
  <si>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</si>
  <si>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</si>
  <si>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</si>
  <si>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</si>
  <si>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</si>
  <si>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</si>
  <si>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</si>
  <si>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</si>
  <si>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</si>
  <si>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</si>
  <si>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</si>
  <si>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</si>
  <si>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</si>
  <si>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</si>
  <si>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</si>
  <si>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</si>
  <si>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</si>
  <si>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</si>
  <si>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</si>
  <si>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</si>
  <si>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</si>
  <si>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</si>
  <si>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</si>
  <si>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</si>
  <si>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</si>
  <si>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</si>
  <si>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</si>
  <si>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</si>
  <si>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</si>
  <si>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</si>
  <si>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</si>
  <si>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</si>
  <si>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</si>
  <si>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</si>
  <si>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</si>
  <si>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</si>
  <si>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</si>
  <si>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</si>
  <si>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</si>
  <si>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</si>
  <si>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</si>
  <si>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</si>
  <si>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</si>
  <si>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</si>
  <si>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</si>
  <si>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</si>
  <si>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</si>
  <si>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</si>
  <si>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</si>
  <si>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</si>
  <si>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</si>
  <si>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</si>
  <si>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</si>
  <si>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</si>
  <si>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</si>
  <si>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</si>
  <si>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</si>
  <si>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</si>
  <si>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</si>
  <si>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</si>
  <si>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</si>
  <si>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</si>
  <si>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</si>
  <si>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</si>
  <si>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</si>
  <si>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</si>
  <si>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</si>
  <si>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</si>
  <si>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</si>
  <si>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</si>
  <si>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</si>
  <si>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</si>
  <si>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</si>
  <si>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</si>
  <si>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</si>
  <si>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</si>
  <si>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</si>
  <si>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</si>
  <si>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</si>
  <si>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</si>
  <si>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</si>
  <si>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</si>
  <si>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</si>
  <si>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</si>
  <si>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</si>
  <si>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</si>
  <si>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</si>
  <si>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</si>
  <si>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</si>
  <si>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</si>
  <si>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</si>
  <si>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</si>
  <si>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</si>
  <si>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</si>
  <si>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</si>
  <si>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</si>
  <si>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</si>
  <si>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</si>
  <si>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</si>
  <si>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</si>
  <si>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</si>
  <si>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</si>
  <si>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</si>
  <si>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</si>
  <si>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</si>
  <si>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</si>
  <si>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</si>
  <si>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</si>
  <si>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</si>
  <si>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</si>
  <si>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</si>
  <si>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</si>
  <si>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</si>
  <si>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</si>
  <si>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</si>
  <si>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</si>
  <si>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</si>
  <si>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</si>
  <si>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</si>
  <si>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</si>
  <si>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</si>
  <si>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</si>
  <si>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</si>
  <si>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</si>
  <si>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</si>
  <si>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</si>
  <si>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</si>
  <si>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</si>
  <si>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</si>
  <si>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</si>
  <si>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</si>
  <si>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</si>
  <si>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</si>
  <si>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</si>
  <si>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</si>
  <si>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</si>
  <si>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</si>
  <si>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</si>
  <si>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</si>
  <si>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</si>
  <si>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</si>
  <si>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</si>
  <si>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</si>
  <si>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</si>
  <si>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</si>
  <si>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</si>
  <si>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</si>
  <si>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</si>
  <si>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</si>
  <si>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</si>
  <si>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</si>
  <si>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</si>
  <si>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</si>
  <si>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</si>
  <si>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</si>
  <si>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</si>
  <si>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</si>
  <si>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</si>
  <si>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</si>
  <si>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</si>
  <si>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</si>
  <si>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</si>
  <si>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</si>
  <si>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</si>
  <si>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</si>
  <si>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</si>
  <si>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</si>
  <si>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</si>
  <si>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</si>
  <si>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</si>
  <si>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</si>
  <si>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</si>
  <si>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</si>
  <si>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</si>
  <si>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</si>
  <si>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</si>
  <si>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</si>
  <si>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</si>
  <si>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</si>
  <si>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</si>
  <si>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</si>
  <si>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</si>
  <si>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</si>
  <si>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</si>
  <si>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</si>
  <si>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</si>
  <si>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</si>
  <si>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</si>
  <si>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</si>
  <si>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</si>
  <si>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</si>
  <si>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</si>
  <si>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</si>
  <si>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</si>
  <si>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</si>
  <si>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</si>
  <si>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</si>
  <si>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</si>
  <si>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</si>
  <si>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</si>
  <si>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</si>
  <si>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</si>
  <si>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</si>
  <si>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</si>
  <si>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</si>
  <si>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</si>
  <si>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</si>
  <si>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</si>
  <si>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</si>
  <si>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</si>
  <si>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</si>
  <si>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</si>
  <si>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</si>
  <si>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</si>
  <si>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</si>
  <si>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</si>
  <si>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</si>
  <si>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</si>
  <si>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</si>
  <si>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</si>
  <si>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</si>
  <si>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</si>
  <si>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</si>
  <si>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</si>
  <si>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</si>
  <si>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</si>
  <si>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</si>
  <si>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</si>
  <si>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</si>
  <si>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</si>
  <si>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</si>
  <si>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</si>
  <si>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</si>
  <si>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</si>
  <si>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</si>
  <si>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</si>
  <si>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</si>
  <si>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</si>
  <si>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</si>
  <si>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</si>
  <si>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</si>
  <si>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</si>
  <si>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</si>
  <si>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</si>
  <si>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</si>
  <si>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</si>
  <si>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</si>
  <si>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</si>
  <si>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</si>
  <si>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</si>
  <si>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</si>
  <si>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</si>
  <si>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</si>
  <si>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</si>
  <si>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</si>
  <si>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</si>
  <si>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</si>
  <si>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</si>
  <si>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</si>
  <si>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</si>
  <si>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</si>
  <si>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</si>
  <si>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</si>
  <si>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</si>
  <si>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</si>
  <si>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</si>
  <si>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</si>
  <si>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</si>
  <si>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</si>
  <si>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</si>
  <si>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</si>
  <si>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</si>
  <si>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</si>
  <si>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</si>
  <si>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</si>
  <si>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</si>
  <si>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</si>
  <si>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</si>
  <si>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</si>
  <si>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</si>
  <si>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</si>
  <si>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</si>
  <si>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</si>
  <si>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</si>
  <si>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</si>
  <si>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</si>
  <si>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</si>
  <si>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</si>
  <si>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</si>
  <si>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</si>
  <si>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</si>
  <si>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</si>
  <si>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</si>
  <si>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</si>
  <si>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</si>
  <si>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</si>
  <si>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</si>
  <si>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</si>
  <si>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</si>
  <si>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</si>
  <si>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</si>
  <si>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</si>
  <si>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</si>
  <si>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</si>
  <si>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</si>
  <si>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</si>
  <si>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</si>
  <si>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</si>
  <si>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</si>
  <si>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</si>
  <si>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</si>
  <si>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</si>
  <si>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</si>
  <si>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</si>
  <si>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</si>
  <si>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</si>
  <si>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</si>
  <si>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</si>
  <si>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</si>
  <si>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</si>
  <si>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</si>
  <si>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</si>
  <si>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</si>
  <si>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</si>
  <si>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</si>
  <si>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</si>
  <si>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</si>
  <si>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</si>
  <si>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</si>
  <si>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</si>
  <si>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</si>
  <si>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</si>
  <si>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</si>
  <si>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</si>
  <si>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</si>
  <si>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</si>
  <si>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</si>
  <si>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</si>
  <si>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</si>
  <si>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</si>
  <si>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</si>
  <si>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</si>
  <si>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</si>
  <si>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</si>
  <si>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</si>
  <si>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</si>
  <si>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</si>
  <si>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</si>
  <si>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</si>
  <si>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</si>
  <si>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</si>
  <si>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</si>
  <si>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</si>
  <si>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</si>
  <si>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</si>
  <si>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</si>
  <si>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</si>
  <si>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</si>
  <si>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</si>
  <si>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</si>
  <si>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</si>
  <si>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</si>
  <si>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</si>
  <si>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</si>
  <si>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</si>
  <si>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</si>
  <si>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</si>
  <si>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</si>
  <si>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</si>
  <si>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</si>
  <si>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</si>
  <si>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</si>
  <si>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</si>
  <si>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</si>
  <si>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</si>
  <si>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</si>
  <si>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</si>
  <si>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</si>
  <si>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</si>
  <si>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</si>
  <si>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</si>
  <si>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</si>
  <si>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</si>
  <si>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</si>
  <si>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</si>
  <si>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</si>
  <si>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</si>
  <si>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</si>
  <si>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</si>
  <si>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</si>
  <si>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</si>
  <si>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</si>
  <si>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</si>
  <si>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</si>
  <si>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</si>
  <si>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</si>
  <si>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</si>
  <si>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</si>
  <si>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</si>
  <si>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</si>
  <si>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</si>
  <si>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</si>
  <si>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</si>
  <si>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</si>
  <si>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</si>
  <si>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</si>
  <si>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</si>
  <si>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</si>
  <si>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</si>
  <si>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</si>
  <si>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</si>
  <si>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</si>
  <si>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</si>
  <si>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</si>
  <si>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</si>
  <si>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</si>
  <si>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</si>
  <si>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</si>
  <si>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</si>
  <si>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</si>
  <si>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</si>
  <si>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</si>
  <si>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</si>
  <si>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</si>
  <si>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</si>
  <si>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</si>
  <si>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</si>
  <si>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</si>
  <si>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</si>
  <si>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</si>
  <si>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</si>
  <si>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</si>
  <si>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</si>
  <si>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</si>
  <si>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</si>
  <si>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</si>
  <si>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</si>
  <si>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</si>
  <si>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</si>
  <si>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</si>
  <si>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</si>
  <si>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</si>
  <si>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</si>
  <si>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</si>
  <si>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</si>
  <si>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</si>
  <si>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</si>
  <si>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</si>
  <si>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</si>
  <si>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</si>
  <si>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</si>
  <si>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</si>
  <si>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</si>
  <si>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</si>
  <si>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</si>
  <si>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</si>
  <si>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</si>
  <si>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</si>
  <si>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</si>
  <si>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</si>
  <si>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</si>
  <si>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</si>
  <si>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</si>
  <si>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</si>
  <si>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</si>
  <si>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</si>
  <si>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</si>
  <si>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</si>
  <si>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</si>
  <si>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</si>
  <si>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</si>
  <si>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</si>
  <si>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</si>
  <si>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</si>
  <si>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</si>
  <si>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</si>
  <si>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</si>
  <si>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</si>
  <si>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</si>
  <si>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</si>
  <si>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</si>
  <si>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</si>
  <si>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</si>
  <si>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</si>
  <si>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</si>
  <si>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</si>
  <si>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</si>
  <si>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</si>
  <si>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</si>
  <si>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</si>
  <si>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</si>
  <si>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</si>
  <si>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</si>
  <si>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</si>
  <si>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</si>
  <si>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</si>
  <si>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</si>
  <si>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</si>
  <si>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</si>
  <si>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</si>
  <si>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</si>
  <si>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</si>
  <si>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</si>
  <si>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</si>
  <si>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</si>
  <si>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</si>
  <si>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</si>
  <si>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</si>
  <si>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</si>
  <si>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</si>
  <si>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</si>
  <si>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</si>
  <si>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</si>
  <si>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</si>
  <si>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</si>
  <si>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</si>
  <si>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</si>
  <si>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</si>
  <si>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</si>
  <si>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</si>
  <si>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</si>
  <si>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</si>
  <si>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</si>
  <si>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</si>
  <si>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</si>
  <si>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</si>
  <si>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</si>
  <si>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</si>
  <si>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</si>
  <si>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</si>
  <si>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</si>
  <si>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</si>
  <si>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</si>
  <si>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</si>
  <si>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</si>
  <si>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</si>
  <si>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</si>
  <si>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</si>
  <si>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</si>
  <si>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</si>
  <si>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</si>
  <si>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</si>
  <si>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</si>
  <si>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</si>
  <si>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</si>
  <si>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</si>
  <si>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</si>
  <si>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</si>
  <si>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</si>
  <si>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</si>
  <si>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</si>
  <si>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</si>
  <si>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</si>
  <si>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</si>
  <si>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</si>
  <si>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</si>
  <si>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</si>
  <si>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</si>
  <si>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</si>
  <si>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</si>
  <si>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</si>
  <si>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</si>
  <si>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</si>
  <si>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</si>
  <si>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</si>
  <si>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</si>
  <si>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</si>
  <si>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</si>
  <si>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</si>
  <si>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</si>
  <si>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</si>
  <si>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</si>
  <si>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</si>
  <si>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</si>
  <si>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</si>
  <si>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</si>
  <si>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</si>
  <si>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</si>
  <si>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</si>
  <si>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</si>
  <si>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</si>
  <si>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</si>
  <si>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</si>
  <si>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</si>
  <si>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</si>
  <si>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</si>
  <si>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</si>
  <si>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</si>
  <si>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</si>
  <si>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</si>
  <si>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</si>
  <si>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</si>
  <si>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</si>
  <si>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</si>
  <si>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</si>
  <si>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</si>
  <si>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</si>
  <si>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</si>
  <si>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</si>
  <si>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</si>
  <si>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</si>
  <si>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</si>
  <si>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</si>
  <si>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</si>
  <si>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</si>
  <si>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</si>
  <si>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</si>
  <si>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</si>
  <si>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</si>
  <si>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</si>
  <si>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</si>
  <si>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</si>
  <si>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</si>
  <si>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</si>
  <si>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</si>
  <si>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</si>
  <si>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</si>
  <si>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</si>
  <si>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</si>
  <si>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</si>
  <si>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</si>
  <si>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</si>
  <si>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</si>
  <si>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</si>
  <si>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</si>
  <si>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</si>
  <si>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</si>
  <si>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</si>
  <si>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</si>
  <si>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</si>
  <si>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</si>
  <si>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</si>
  <si>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</si>
  <si>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</si>
  <si>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</si>
  <si>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</si>
  <si>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</si>
  <si>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</si>
  <si>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</si>
  <si>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</si>
  <si>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</si>
  <si>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</si>
  <si>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</si>
  <si>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</si>
  <si>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</si>
  <si>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</si>
  <si>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</si>
  <si>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</si>
  <si>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</si>
  <si>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</si>
  <si>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</si>
  <si>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</si>
  <si>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</si>
  <si>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</si>
  <si>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</si>
  <si>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</si>
  <si>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</si>
  <si>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</si>
  <si>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</si>
  <si>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</si>
  <si>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</si>
  <si>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</si>
  <si>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</si>
  <si>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</si>
  <si>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</si>
  <si>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</si>
  <si>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</si>
  <si>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</si>
  <si>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</si>
  <si>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</si>
  <si>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</si>
  <si>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</si>
  <si>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</si>
  <si>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</si>
  <si>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</si>
  <si>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</si>
  <si>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</si>
  <si>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</si>
  <si>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</si>
  <si>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</si>
  <si>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</si>
  <si>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</si>
  <si>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</si>
  <si>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</si>
  <si>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</si>
  <si>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</si>
  <si>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</si>
  <si>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</si>
  <si>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</si>
  <si>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</si>
  <si>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</si>
  <si>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</si>
  <si>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</si>
  <si>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</si>
  <si>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</si>
  <si>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</si>
  <si>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</si>
  <si>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</si>
  <si>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</si>
  <si>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</si>
  <si>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</si>
  <si>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</si>
  <si>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</si>
  <si>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</si>
  <si>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</si>
  <si>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</si>
  <si>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</si>
  <si>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</si>
  <si>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</si>
  <si>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</si>
  <si>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</si>
  <si>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</si>
  <si>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</si>
  <si>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</si>
  <si>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</si>
  <si>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</si>
  <si>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</si>
  <si>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</si>
  <si>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</si>
  <si>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</si>
  <si>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</si>
  <si>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</si>
  <si>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</si>
  <si>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</si>
  <si>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</si>
  <si>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</si>
  <si>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</si>
  <si>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</si>
  <si>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</si>
  <si>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</si>
  <si>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</si>
  <si>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</si>
  <si>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</si>
  <si>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</si>
  <si>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</si>
  <si>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</si>
  <si>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</si>
  <si>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</si>
  <si>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</si>
  <si>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</si>
  <si>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</si>
  <si>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</si>
  <si>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</si>
  <si>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</si>
  <si>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</si>
  <si>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</si>
  <si>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</si>
  <si>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</si>
  <si>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</si>
  <si>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</si>
  <si>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</si>
  <si>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</si>
  <si>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</si>
  <si>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</si>
  <si>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</si>
  <si>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</si>
  <si>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</si>
  <si>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</si>
  <si>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</si>
  <si>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</si>
  <si>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</si>
  <si>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</si>
  <si>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</si>
  <si>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</si>
  <si>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</si>
  <si>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</si>
  <si>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</si>
  <si>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</si>
  <si>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</si>
  <si>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</si>
  <si>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</si>
  <si>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</si>
  <si>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</si>
  <si>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</si>
  <si>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</si>
  <si>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</si>
  <si>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</si>
  <si>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</si>
  <si>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</si>
  <si>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</si>
  <si>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</si>
  <si>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</si>
  <si>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</si>
  <si>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</si>
  <si>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</si>
  <si>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</si>
  <si>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</si>
  <si>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</si>
  <si>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</si>
  <si>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</si>
  <si>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</si>
  <si>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</si>
  <si>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</si>
  <si>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</si>
  <si>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</si>
  <si>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</si>
  <si>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</si>
  <si>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</si>
  <si>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</si>
  <si>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</si>
  <si>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</si>
  <si>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</si>
  <si>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</si>
  <si>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</si>
  <si>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</si>
  <si>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</si>
  <si>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</si>
  <si>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</si>
  <si>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</si>
  <si>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</si>
  <si>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</si>
  <si>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</si>
  <si>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</si>
  <si>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</si>
  <si>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</si>
  <si>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</si>
  <si>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</si>
  <si>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</si>
  <si>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</si>
  <si>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</si>
  <si>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</si>
  <si>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</si>
  <si>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</si>
  <si>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</si>
  <si>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</si>
  <si>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</si>
  <si>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</si>
  <si>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</si>
  <si>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</si>
  <si>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</si>
  <si>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</si>
  <si>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</si>
  <si>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</si>
  <si>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</si>
  <si>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</si>
  <si>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</si>
  <si>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</si>
  <si>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</si>
  <si>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</si>
  <si>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</si>
  <si>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</si>
  <si>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</si>
  <si>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</si>
  <si>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</si>
  <si>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</si>
  <si>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</si>
  <si>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</si>
  <si>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</si>
  <si>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</si>
  <si>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</si>
  <si>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</si>
  <si>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</si>
  <si>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</si>
  <si>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</si>
  <si>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</si>
  <si>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</si>
  <si>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</si>
  <si>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</si>
  <si>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</si>
  <si>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</si>
  <si>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</si>
  <si>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</si>
  <si>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</si>
  <si>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</si>
  <si>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</si>
  <si>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</si>
  <si>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</si>
  <si>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</si>
  <si>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</si>
  <si>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</si>
  <si>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</si>
  <si>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</si>
  <si>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</si>
  <si>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</si>
  <si>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</si>
  <si>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</si>
  <si>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</si>
  <si>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</si>
  <si>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</si>
  <si>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</si>
  <si>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</si>
  <si>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</si>
  <si>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</si>
  <si>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</si>
  <si>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</si>
  <si>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</si>
  <si>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</si>
  <si>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</si>
  <si>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</si>
  <si>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</si>
  <si>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</si>
  <si>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</si>
  <si>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</si>
  <si>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</si>
  <si>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</si>
  <si>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</si>
  <si>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</si>
  <si>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</si>
  <si>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</si>
  <si>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</si>
  <si>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</si>
  <si>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</si>
  <si>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</si>
  <si>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</si>
  <si>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</si>
  <si>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</si>
  <si>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</si>
  <si>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</si>
  <si>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</si>
  <si>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</si>
  <si>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</si>
  <si>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</si>
  <si>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</si>
  <si>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</si>
  <si>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</si>
  <si>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</si>
  <si>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</si>
  <si>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</si>
  <si>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</si>
  <si>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</si>
  <si>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</si>
  <si>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</si>
  <si>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</si>
  <si>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</si>
  <si>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</si>
  <si>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</si>
  <si>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</si>
  <si>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</si>
  <si>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</si>
  <si>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</si>
  <si>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</si>
  <si>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</si>
  <si>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</si>
  <si>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</si>
  <si>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</si>
  <si>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</si>
  <si>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</si>
  <si>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</si>
  <si>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</si>
  <si>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</si>
  <si>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</si>
  <si>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</si>
  <si>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</si>
  <si>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</si>
  <si>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</si>
  <si>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</si>
  <si>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</si>
  <si>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</si>
  <si>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</si>
  <si>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</si>
  <si>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</si>
  <si>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</si>
  <si>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</si>
  <si>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</si>
  <si>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</si>
  <si>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</si>
  <si>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</si>
  <si>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</si>
  <si>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</si>
  <si>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</si>
  <si>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</si>
  <si>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</si>
  <si>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</si>
  <si>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</si>
  <si>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</si>
  <si>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</si>
  <si>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</si>
  <si>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</si>
  <si>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</si>
  <si>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</si>
  <si>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</si>
  <si>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</si>
  <si>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</si>
  <si>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</si>
  <si>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</si>
  <si>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</si>
  <si>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</si>
  <si>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</si>
  <si>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</si>
  <si>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</si>
  <si>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</si>
  <si>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</si>
  <si>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</si>
  <si>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</si>
  <si>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</si>
  <si>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</si>
  <si>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</si>
  <si>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</si>
  <si>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</si>
  <si>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</si>
  <si>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</si>
  <si>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</si>
  <si>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</si>
  <si>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</si>
  <si>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</si>
  <si>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</si>
  <si>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</si>
  <si>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</si>
  <si>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</si>
  <si>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</si>
  <si>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</si>
  <si>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</si>
  <si>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</si>
  <si>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</si>
  <si>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</si>
  <si>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</si>
  <si>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</si>
  <si>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</si>
  <si>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</si>
  <si>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</si>
  <si>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</si>
  <si>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</si>
  <si>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</si>
  <si>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</si>
  <si>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</si>
  <si>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</si>
  <si>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</si>
  <si>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</si>
  <si>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</si>
  <si>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</si>
  <si>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</si>
  <si>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</si>
  <si>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</si>
  <si>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</si>
  <si>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</si>
  <si>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</si>
  <si>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</si>
  <si>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</si>
  <si>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</si>
  <si>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</si>
  <si>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</si>
  <si>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</si>
  <si>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</si>
  <si>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</si>
  <si>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</si>
  <si>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</si>
  <si>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</si>
  <si>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</si>
  <si>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</si>
  <si>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</si>
  <si>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</si>
  <si>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</si>
  <si>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</si>
  <si>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</si>
  <si>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</si>
  <si>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</si>
  <si>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</si>
  <si>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</si>
  <si>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</si>
  <si>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</si>
  <si>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</si>
  <si>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</si>
  <si>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</si>
  <si>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</si>
  <si>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</si>
  <si>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</si>
  <si>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</si>
  <si>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</si>
  <si>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</si>
  <si>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</si>
  <si>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</si>
  <si>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</si>
  <si>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</si>
  <si>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</si>
  <si>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</si>
  <si>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</si>
  <si>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</si>
  <si>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</si>
  <si>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</si>
  <si>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</si>
  <si>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</si>
  <si>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</si>
  <si>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</si>
  <si>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</si>
  <si>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</si>
  <si>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</si>
  <si>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</si>
  <si>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</si>
  <si>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</si>
  <si>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</si>
  <si>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</si>
  <si>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</si>
  <si>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</si>
  <si>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</si>
  <si>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</si>
  <si>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</si>
  <si>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</si>
  <si>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</si>
  <si>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</si>
  <si>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</si>
  <si>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</si>
  <si>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</si>
  <si>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</si>
  <si>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</si>
  <si>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</si>
  <si>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</si>
  <si>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</si>
  <si>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</si>
  <si>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</si>
  <si>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</si>
  <si>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</si>
  <si>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</si>
  <si>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</si>
  <si>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</si>
  <si>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</si>
  <si>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</si>
  <si>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</si>
  <si>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</si>
  <si>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</si>
  <si>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</si>
  <si>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</si>
  <si>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</si>
  <si>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</si>
  <si>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</si>
  <si>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</si>
  <si>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</si>
  <si>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</si>
  <si>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</si>
  <si>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</si>
  <si>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</si>
  <si>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</si>
  <si>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</si>
  <si>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</si>
  <si>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</si>
  <si>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</si>
  <si>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</si>
  <si>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</si>
  <si>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</si>
  <si>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</si>
  <si>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</si>
  <si>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</si>
  <si>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</si>
  <si>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</si>
  <si>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</si>
  <si>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</si>
  <si>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</si>
  <si>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</si>
  <si>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</si>
  <si>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</si>
  <si>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</si>
  <si>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</si>
  <si>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</si>
  <si>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</si>
  <si>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</si>
  <si>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</si>
  <si>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</si>
  <si>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</si>
  <si>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</si>
  <si>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</si>
  <si>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</si>
  <si>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</si>
  <si>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</si>
  <si>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</si>
  <si>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</si>
  <si>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</si>
  <si>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</si>
  <si>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</si>
  <si>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</si>
  <si>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</si>
  <si>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</si>
  <si>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</si>
  <si>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</si>
  <si>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</si>
  <si>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</si>
  <si>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</si>
  <si>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</si>
  <si>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</si>
  <si>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</si>
  <si>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</si>
  <si>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</si>
  <si>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</si>
  <si>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</si>
  <si>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</si>
  <si>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</si>
  <si>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</si>
  <si>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</si>
  <si>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</si>
  <si>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</si>
  <si>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</si>
  <si>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</si>
  <si>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</si>
  <si>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</si>
  <si>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</si>
  <si>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</si>
  <si>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</si>
  <si>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</si>
  <si>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</si>
  <si>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</si>
  <si>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</si>
  <si>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</si>
  <si>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</si>
  <si>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</si>
  <si>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</si>
  <si>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</si>
  <si>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</si>
  <si>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</si>
  <si>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</si>
  <si>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</si>
  <si>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</si>
  <si>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</si>
  <si>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</si>
  <si>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</si>
  <si>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</si>
  <si>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</si>
  <si>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</si>
  <si>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</si>
  <si>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</si>
  <si>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</si>
  <si>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</si>
  <si>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</si>
  <si>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</si>
  <si>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</si>
  <si>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</si>
  <si>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</si>
  <si>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</si>
  <si>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</si>
  <si>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</si>
  <si>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</si>
  <si>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</si>
  <si>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</si>
  <si>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</si>
  <si>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</si>
  <si>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</si>
  <si>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</si>
  <si>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</si>
  <si>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</si>
  <si>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</si>
  <si>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</si>
  <si>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</si>
  <si>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</si>
  <si>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</si>
  <si>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</si>
  <si>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</si>
  <si>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</si>
  <si>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</si>
  <si>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</si>
  <si>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</si>
  <si>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</si>
  <si>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</si>
  <si>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</si>
  <si>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</si>
  <si>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</si>
  <si>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</si>
  <si>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</si>
  <si>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</si>
  <si>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</si>
  <si>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</si>
  <si>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</si>
  <si>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</si>
  <si>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</si>
  <si>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</si>
  <si>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</si>
  <si>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</si>
  <si>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</si>
  <si>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</si>
  <si>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</si>
  <si>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</si>
  <si>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</si>
  <si>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</si>
  <si>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</si>
  <si>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</si>
  <si>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</si>
  <si>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</si>
  <si>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</si>
  <si>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</si>
  <si>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</si>
  <si>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</si>
  <si>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</si>
  <si>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</si>
  <si>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</si>
  <si>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</si>
  <si>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</si>
  <si>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</si>
  <si>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</si>
  <si>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</si>
  <si>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</si>
  <si>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</si>
  <si>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</si>
  <si>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</si>
  <si>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</si>
  <si>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</si>
  <si>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</si>
  <si>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</si>
  <si>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</si>
  <si>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</si>
  <si>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</si>
  <si>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</si>
  <si>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</si>
  <si>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</si>
  <si>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</si>
  <si>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</si>
  <si>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</si>
  <si>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</si>
  <si>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</si>
  <si>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</si>
  <si>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</si>
  <si>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</si>
  <si>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</si>
  <si>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</si>
  <si>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</si>
  <si>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</si>
  <si>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</si>
  <si>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</si>
  <si>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</si>
  <si>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</si>
  <si>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</si>
  <si>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</si>
  <si>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</si>
  <si>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</si>
  <si>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</si>
  <si>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</si>
  <si>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</si>
  <si>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</si>
  <si>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</si>
  <si>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</si>
  <si>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</si>
  <si>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</si>
  <si>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</si>
  <si>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</si>
  <si>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</si>
  <si>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</si>
  <si>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</si>
  <si>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</si>
  <si>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</si>
  <si>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</si>
  <si>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</si>
  <si>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</si>
  <si>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</si>
  <si>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</si>
  <si>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</si>
  <si>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</si>
  <si>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</si>
  <si>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</si>
  <si>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</si>
  <si>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</si>
  <si>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</si>
  <si>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</si>
  <si>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</si>
  <si>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</si>
  <si>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</si>
  <si>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</si>
  <si>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</si>
  <si>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</si>
  <si>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</si>
  <si>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</si>
  <si>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</si>
  <si>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</si>
  <si>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</si>
  <si>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</si>
  <si>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</si>
  <si>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</si>
  <si>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</si>
  <si>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</si>
  <si>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</si>
  <si>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</si>
  <si>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</si>
  <si>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</si>
  <si>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</si>
  <si>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</si>
  <si>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</si>
  <si>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</si>
  <si>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</si>
  <si>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</si>
  <si>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</si>
  <si>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</si>
  <si>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</si>
  <si>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</si>
  <si>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</si>
  <si>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</si>
  <si>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</si>
  <si>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</si>
  <si>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</si>
  <si>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</si>
  <si>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</si>
  <si>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</si>
  <si>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</si>
  <si>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</si>
  <si>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</si>
  <si>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</si>
  <si>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</si>
  <si>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</si>
  <si>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</si>
  <si>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</si>
  <si>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</si>
  <si>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</si>
  <si>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</si>
  <si>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</si>
  <si>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</si>
  <si>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</si>
  <si>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</si>
  <si>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</si>
  <si>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</si>
  <si>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</si>
  <si>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</si>
  <si>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</si>
  <si>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</si>
  <si>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</si>
  <si>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</si>
  <si>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</si>
  <si>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</si>
  <si>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</si>
  <si>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</si>
  <si>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</si>
  <si>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</si>
  <si>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</si>
  <si>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</si>
  <si>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</si>
  <si>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</si>
  <si>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</si>
  <si>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</si>
  <si>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</si>
  <si>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</si>
  <si>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</si>
  <si>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</si>
  <si>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</si>
  <si>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</si>
  <si>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</si>
  <si>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</si>
  <si>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</si>
  <si>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</si>
  <si>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</si>
  <si>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</si>
  <si>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</si>
  <si>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</si>
  <si>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</si>
  <si>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</si>
  <si>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</si>
  <si>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</si>
  <si>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</si>
  <si>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</si>
  <si>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</si>
  <si>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</si>
  <si>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</si>
  <si>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</si>
  <si>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</si>
  <si>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</si>
  <si>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</si>
  <si>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</si>
  <si>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</si>
  <si>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</si>
  <si>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</si>
  <si>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</si>
  <si>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</si>
  <si>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</si>
  <si>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</si>
  <si>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</si>
  <si>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</si>
  <si>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</si>
  <si>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</si>
  <si>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</si>
  <si>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</si>
  <si>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</si>
  <si>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</si>
  <si>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</si>
  <si>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</si>
  <si>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</si>
  <si>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</si>
  <si>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</si>
  <si>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</si>
  <si>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</si>
  <si>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</si>
  <si>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</si>
  <si>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</si>
  <si>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</si>
  <si>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</si>
  <si>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</si>
  <si>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</si>
  <si>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</si>
  <si>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</si>
  <si>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</si>
  <si>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</si>
  <si>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</si>
  <si>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</si>
  <si>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</si>
  <si>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</si>
  <si>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</si>
  <si>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</si>
  <si>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</si>
  <si>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</si>
  <si>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</si>
  <si>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</si>
  <si>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</si>
  <si>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</si>
  <si>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</si>
  <si>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</si>
  <si>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</si>
  <si>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</si>
  <si>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</si>
  <si>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</si>
  <si>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</si>
  <si>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</si>
  <si>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</si>
  <si>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</si>
  <si>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</si>
  <si>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</si>
  <si>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</si>
  <si>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</si>
  <si>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</si>
  <si>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</si>
  <si>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</si>
  <si>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</si>
  <si>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</si>
  <si>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</si>
  <si>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</si>
  <si>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</si>
  <si>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</si>
  <si>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</si>
  <si>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</si>
  <si>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</si>
  <si>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</si>
  <si>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</si>
  <si>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</si>
  <si>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</si>
  <si>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</si>
  <si>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</si>
  <si>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</si>
  <si>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</si>
  <si>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</si>
  <si>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</si>
  <si>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</si>
  <si>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</si>
  <si>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</si>
  <si>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</si>
  <si>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</si>
  <si>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</si>
  <si>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</si>
  <si>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</si>
  <si>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</si>
  <si>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</si>
  <si>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</si>
  <si>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</si>
  <si>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</si>
  <si>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</si>
  <si>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</si>
  <si>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</si>
  <si>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</si>
  <si>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</si>
  <si>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</si>
  <si>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</si>
  <si>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</si>
  <si>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</si>
  <si>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</si>
  <si>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</si>
  <si>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</si>
  <si>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</si>
  <si>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</si>
  <si>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</si>
  <si>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</si>
  <si>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</si>
  <si>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</si>
  <si>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</si>
  <si>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</si>
  <si>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</si>
  <si>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</si>
  <si>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</si>
  <si>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</si>
  <si>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</si>
  <si>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</si>
  <si>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</si>
  <si>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</si>
  <si>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</si>
  <si>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</si>
  <si>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</si>
  <si>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</si>
  <si>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</si>
  <si>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</si>
  <si>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</si>
  <si>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</si>
  <si>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</si>
  <si>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</si>
  <si>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</si>
  <si>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</si>
  <si>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</si>
  <si>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</si>
  <si>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</si>
  <si>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</si>
  <si>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</si>
  <si>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</si>
  <si>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</si>
  <si>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</si>
  <si>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</si>
  <si>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</si>
  <si>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</si>
  <si>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</si>
  <si>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</si>
  <si>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</si>
  <si>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</si>
  <si>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</si>
  <si>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</si>
  <si>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</si>
  <si>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</si>
  <si>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</si>
  <si>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</si>
  <si>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</si>
  <si>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</si>
  <si>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</si>
  <si>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</si>
  <si>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</si>
  <si>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</si>
  <si>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</si>
  <si>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</si>
  <si>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</si>
  <si>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</si>
  <si>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</si>
  <si>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</si>
  <si>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</si>
  <si>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</si>
  <si>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</si>
  <si>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</si>
  <si>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</si>
  <si>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</si>
  <si>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</si>
  <si>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</si>
  <si>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</si>
  <si>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</si>
  <si>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</si>
  <si>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</si>
  <si>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</si>
  <si>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</si>
  <si>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</si>
  <si>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</si>
  <si>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</si>
  <si>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</si>
  <si>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</si>
  <si>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</si>
  <si>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</si>
  <si>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</si>
  <si>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</si>
  <si>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</si>
  <si>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</si>
  <si>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</si>
  <si>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</si>
  <si>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</si>
  <si>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</si>
  <si>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</si>
  <si>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</si>
  <si>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</si>
  <si>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</si>
  <si>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</si>
  <si>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</si>
  <si>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</si>
  <si>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</si>
  <si>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</si>
  <si>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</si>
  <si>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</si>
  <si>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</si>
  <si>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</si>
  <si>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</si>
  <si>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</si>
  <si>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</si>
  <si>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</si>
  <si>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</si>
  <si>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</si>
  <si>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</si>
  <si>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</si>
  <si>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</si>
  <si>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</si>
  <si>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</si>
  <si>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</si>
  <si>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</si>
  <si>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</si>
  <si>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</si>
  <si>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</si>
  <si>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</si>
  <si>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</si>
  <si>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</si>
  <si>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</si>
  <si>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</si>
  <si>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</si>
  <si>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</si>
  <si>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</si>
  <si>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</si>
  <si>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</si>
  <si>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</si>
  <si>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</si>
  <si>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</si>
  <si>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</si>
  <si>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</si>
  <si>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</si>
  <si>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</si>
  <si>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</si>
  <si>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</si>
  <si>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</si>
  <si>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</si>
  <si>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</si>
  <si>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</si>
  <si>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</si>
  <si>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</si>
  <si>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</si>
  <si>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</si>
  <si>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</si>
  <si>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</si>
  <si>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</si>
  <si>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</si>
  <si>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</si>
  <si>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</si>
  <si>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</si>
  <si>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</si>
  <si>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</si>
  <si>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</si>
  <si>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</si>
  <si>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</si>
  <si>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</si>
  <si>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</si>
  <si>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</si>
  <si>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</si>
  <si>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</si>
  <si>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</si>
  <si>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</si>
  <si>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</si>
  <si>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</si>
  <si>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</si>
  <si>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</si>
  <si>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</si>
  <si>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</si>
  <si>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</si>
  <si>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</si>
  <si>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</si>
  <si>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</si>
  <si>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</si>
  <si>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</si>
  <si>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</si>
  <si>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</si>
  <si>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</si>
  <si>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</si>
  <si>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</si>
  <si>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</si>
  <si>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</si>
  <si>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</si>
  <si>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</si>
  <si>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</si>
  <si>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</si>
  <si>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</si>
  <si>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</si>
  <si>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</si>
  <si>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</si>
  <si>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</si>
  <si>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</si>
  <si>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</si>
  <si>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</si>
  <si>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</si>
  <si>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</si>
  <si>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</si>
  <si>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</si>
  <si>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</si>
  <si>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</si>
  <si>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</si>
  <si>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</si>
  <si>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</si>
  <si>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</si>
  <si>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</si>
  <si>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</si>
  <si>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</si>
  <si>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</si>
  <si>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</si>
  <si>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</si>
  <si>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</si>
  <si>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</si>
  <si>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</si>
  <si>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</si>
  <si>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</si>
  <si>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</si>
  <si>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</si>
  <si>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</si>
  <si>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</si>
  <si>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</si>
  <si>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</si>
  <si>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</si>
  <si>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</si>
  <si>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</si>
  <si>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</si>
  <si>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</si>
  <si>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</si>
  <si>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</si>
  <si>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</si>
  <si>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</si>
  <si>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</si>
  <si>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</si>
  <si>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</si>
  <si>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</si>
  <si>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</si>
  <si>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</si>
  <si>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</si>
  <si>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</si>
  <si>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</si>
  <si>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</si>
  <si>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</si>
  <si>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</si>
  <si>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</si>
  <si>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</si>
  <si>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</si>
  <si>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</si>
  <si>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</si>
  <si>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</si>
  <si>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</si>
  <si>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</si>
  <si>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</si>
  <si>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</si>
  <si>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</si>
  <si>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</si>
  <si>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</si>
  <si>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</si>
  <si>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</si>
  <si>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</si>
  <si>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</si>
  <si>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</si>
  <si>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</si>
  <si>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</si>
  <si>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</si>
  <si>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</si>
  <si>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</si>
  <si>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</si>
  <si>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</si>
  <si>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</si>
  <si>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</si>
  <si>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</si>
  <si>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</si>
  <si>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</si>
  <si>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</si>
  <si>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</si>
  <si>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</si>
  <si>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</si>
  <si>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</si>
  <si>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</si>
  <si>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</si>
  <si>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</si>
  <si>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</si>
  <si>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</si>
  <si>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</si>
  <si>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</si>
  <si>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</si>
  <si>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</si>
  <si>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</si>
  <si>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</si>
  <si>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</si>
  <si>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</si>
  <si>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</si>
  <si>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</si>
  <si>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</si>
  <si>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</si>
  <si>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</si>
  <si>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</si>
  <si>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</si>
  <si>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</si>
  <si>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</si>
  <si>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</si>
  <si>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</si>
  <si>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</si>
  <si>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</si>
  <si>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</si>
  <si>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</si>
  <si>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</si>
  <si>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</si>
  <si>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</si>
  <si>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</si>
  <si>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</si>
  <si>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</si>
  <si>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</si>
  <si>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</si>
  <si>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</si>
  <si>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</si>
  <si>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</si>
  <si>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</si>
  <si>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</si>
  <si>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</si>
  <si>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</si>
  <si>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</si>
  <si>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</si>
  <si>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</si>
  <si>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</si>
  <si>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</si>
  <si>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</si>
  <si>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</si>
  <si>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</si>
  <si>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</si>
  <si>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</si>
  <si>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</si>
  <si>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</si>
  <si>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</si>
  <si>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</si>
  <si>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</si>
  <si>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</si>
  <si>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</si>
  <si>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</si>
  <si>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</si>
  <si>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</si>
  <si>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</si>
  <si>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</si>
  <si>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</si>
  <si>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</si>
  <si>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</si>
  <si>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</si>
  <si>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</si>
  <si>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</si>
  <si>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</si>
  <si>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</si>
  <si>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</si>
  <si>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</si>
  <si>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</si>
  <si>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</si>
  <si>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</si>
  <si>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</si>
  <si>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</si>
  <si>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</si>
  <si>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</si>
  <si>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</si>
  <si>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</si>
  <si>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</si>
  <si>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</si>
  <si>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</si>
  <si>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</si>
  <si>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</si>
  <si>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</si>
  <si>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</si>
  <si>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</si>
  <si>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</si>
  <si>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</si>
  <si>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</si>
  <si>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</si>
  <si>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</si>
  <si>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</si>
  <si>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</si>
  <si>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</si>
  <si>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</si>
  <si>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</si>
  <si>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</si>
  <si>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</si>
  <si>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</si>
  <si>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</si>
  <si>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</si>
  <si>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</si>
  <si>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</si>
  <si>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</si>
  <si>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</si>
  <si>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</si>
  <si>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</si>
  <si>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</si>
  <si>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</si>
  <si>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</si>
  <si>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</si>
  <si>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</si>
  <si>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</si>
  <si>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</si>
  <si>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</si>
  <si>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</si>
  <si>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</si>
  <si>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</si>
  <si>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</si>
  <si>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</si>
  <si>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</si>
  <si>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</si>
  <si>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</si>
  <si>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</si>
  <si>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</si>
  <si>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</si>
  <si>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</si>
  <si>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</si>
  <si>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</si>
  <si>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</si>
  <si>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</si>
  <si>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</si>
  <si>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</si>
  <si>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</si>
  <si>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</si>
  <si>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</si>
  <si>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</si>
  <si>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</si>
  <si>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</si>
  <si>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</si>
  <si>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</si>
  <si>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</si>
  <si>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</si>
  <si>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</si>
  <si>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</si>
  <si>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</si>
  <si>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</si>
  <si>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</si>
  <si>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</si>
  <si>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</si>
  <si>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</si>
  <si>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</si>
  <si>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</si>
  <si>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</si>
  <si>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</si>
  <si>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</si>
  <si>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</si>
  <si>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</si>
  <si>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</si>
  <si>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</si>
  <si>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</si>
  <si>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</si>
  <si>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</si>
  <si>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</si>
  <si>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</si>
  <si>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</si>
  <si>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</si>
  <si>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</si>
  <si>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</si>
  <si>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</si>
  <si>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</si>
  <si>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</si>
  <si>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</si>
  <si>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</si>
  <si>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</si>
  <si>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</si>
  <si>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</si>
  <si>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</si>
  <si>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</si>
  <si>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</si>
  <si>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</si>
  <si>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</si>
  <si>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</si>
  <si>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</si>
  <si>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</si>
  <si>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</si>
  <si>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</si>
  <si>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</si>
  <si>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</si>
  <si>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</si>
  <si>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</si>
  <si>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</si>
  <si>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</si>
  <si>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</si>
  <si>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</si>
  <si>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</si>
  <si>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</si>
  <si>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</si>
  <si>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</si>
  <si>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</si>
  <si>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</si>
  <si>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</si>
  <si>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</si>
  <si>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</si>
  <si>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</si>
  <si>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</si>
  <si>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</si>
  <si>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</si>
  <si>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</si>
  <si>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</si>
  <si>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</si>
  <si>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</si>
  <si>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</si>
  <si>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</si>
  <si>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</si>
  <si>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</si>
  <si>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</si>
  <si>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</si>
  <si>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</si>
  <si>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</si>
  <si>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</si>
  <si>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</si>
  <si>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</si>
  <si>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</si>
  <si>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</si>
  <si>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</si>
  <si>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</si>
  <si>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</si>
  <si>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</si>
  <si>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</si>
  <si>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</si>
  <si>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</si>
  <si>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</si>
  <si>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</si>
  <si>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</si>
  <si>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</si>
  <si>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</si>
  <si>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</si>
  <si>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</si>
  <si>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</si>
  <si>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</si>
  <si>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</si>
  <si>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</si>
  <si>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</si>
  <si>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</si>
  <si>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</si>
  <si>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</si>
  <si>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</si>
  <si>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</si>
  <si>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</si>
  <si>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</si>
  <si>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</si>
  <si>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</si>
  <si>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</si>
  <si>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</si>
  <si>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</si>
  <si>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</si>
  <si>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</si>
  <si>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</si>
  <si>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</si>
  <si>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</si>
  <si>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</si>
  <si>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</si>
  <si>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</si>
  <si>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</si>
  <si>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</si>
  <si>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</si>
  <si>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</si>
  <si>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</si>
  <si>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</si>
  <si>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</si>
  <si>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</si>
  <si>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</si>
  <si>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</si>
  <si>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</si>
  <si>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</si>
  <si>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</si>
  <si>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</si>
  <si>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</si>
  <si>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</si>
  <si>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</si>
  <si>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</si>
  <si>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</si>
  <si>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</si>
  <si>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</si>
  <si>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</si>
  <si>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</si>
  <si>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</si>
  <si>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</si>
  <si>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</si>
  <si>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</si>
  <si>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</si>
  <si>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</si>
  <si>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</si>
  <si>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</si>
  <si>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</si>
  <si>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</si>
  <si>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</si>
  <si>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</si>
  <si>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</si>
  <si>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</si>
  <si>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</si>
  <si>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</si>
  <si>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</si>
  <si>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</si>
  <si>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</si>
  <si>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</si>
  <si>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</si>
  <si>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</si>
  <si>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</si>
  <si>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</si>
  <si>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</si>
  <si>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</si>
  <si>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</si>
  <si>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</si>
  <si>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</si>
  <si>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</si>
  <si>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</si>
  <si>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</si>
  <si>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</si>
  <si>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</si>
  <si>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</si>
  <si>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</si>
  <si>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</si>
  <si>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</si>
  <si>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</si>
  <si>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</si>
  <si>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</si>
  <si>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</si>
  <si>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</si>
  <si>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</si>
  <si>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</si>
  <si>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</si>
  <si>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</si>
  <si>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</si>
  <si>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</si>
  <si>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</si>
  <si>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</si>
  <si>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</si>
  <si>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</si>
  <si>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</si>
  <si>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</si>
  <si>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</si>
  <si>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</si>
  <si>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</si>
  <si>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</si>
  <si>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</si>
  <si>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</si>
  <si>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</si>
  <si>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</si>
  <si>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</si>
  <si>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</si>
  <si>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</si>
  <si>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</si>
  <si>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</si>
  <si>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</si>
  <si>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</si>
  <si>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</si>
  <si>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</si>
  <si>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</si>
  <si>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</si>
  <si>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</si>
  <si>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</si>
  <si>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</si>
  <si>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</si>
  <si>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</si>
  <si>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</si>
  <si>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</si>
  <si>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</si>
  <si>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</si>
  <si>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</si>
  <si>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</si>
  <si>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</si>
  <si>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</si>
  <si>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</si>
  <si>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</si>
  <si>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</si>
  <si>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</si>
  <si>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</si>
  <si>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</si>
  <si>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</si>
  <si>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</si>
  <si>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</si>
  <si>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</si>
  <si>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</si>
  <si>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</si>
  <si>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</si>
  <si>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</si>
  <si>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</si>
  <si>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</si>
  <si>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</si>
  <si>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</si>
  <si>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</si>
  <si>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</si>
  <si>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</si>
  <si>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</si>
  <si>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</si>
  <si>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</si>
  <si>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</si>
  <si>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</si>
  <si>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</si>
  <si>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</si>
  <si>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</si>
  <si>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</si>
  <si>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</si>
  <si>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</si>
  <si>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</si>
  <si>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</si>
  <si>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</si>
  <si>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</si>
  <si>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</si>
  <si>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</si>
  <si>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</si>
  <si>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</si>
  <si>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</si>
  <si>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</si>
  <si>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</si>
  <si>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</si>
  <si>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</si>
  <si>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</si>
  <si>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</si>
  <si>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</si>
  <si>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</si>
  <si>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</si>
  <si>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</si>
  <si>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</si>
  <si>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</si>
  <si>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</si>
  <si>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</si>
  <si>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</si>
  <si>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</si>
  <si>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</si>
  <si>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</si>
  <si>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</si>
  <si>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</si>
  <si>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</si>
  <si>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</si>
  <si>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</si>
  <si>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</si>
  <si>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</si>
  <si>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</si>
  <si>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</si>
  <si>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</si>
  <si>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</si>
  <si>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</si>
  <si>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</si>
  <si>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</si>
  <si>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</si>
  <si>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</si>
  <si>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</si>
  <si>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</si>
  <si>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</si>
  <si>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</si>
  <si>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</si>
  <si>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</si>
  <si>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</si>
  <si>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</si>
  <si>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</si>
  <si>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</si>
  <si>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</si>
  <si>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</si>
  <si>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</si>
  <si>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</si>
  <si>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</si>
  <si>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</si>
  <si>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</si>
  <si>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</si>
  <si>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</si>
  <si>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</si>
  <si>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</si>
  <si>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</si>
  <si>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</si>
  <si>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</si>
  <si>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</si>
  <si>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</si>
  <si>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</si>
  <si>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</si>
  <si>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</si>
  <si>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</si>
  <si>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</si>
  <si>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</si>
  <si>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</si>
  <si>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</si>
  <si>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</si>
  <si>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</si>
  <si>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</si>
  <si>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</si>
  <si>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</si>
  <si>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</si>
  <si>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</si>
  <si>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</si>
  <si>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</si>
  <si>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</si>
  <si>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</si>
  <si>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</si>
  <si>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</si>
  <si>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</si>
  <si>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</si>
  <si>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</si>
  <si>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</si>
  <si>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</si>
  <si>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</si>
  <si>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</si>
  <si>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</si>
  <si>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</si>
  <si>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</si>
  <si>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</si>
  <si>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</si>
  <si>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</si>
  <si>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</si>
  <si>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</si>
  <si>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</si>
  <si>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</si>
  <si>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</si>
  <si>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</si>
  <si>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</si>
  <si>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</si>
  <si>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</si>
  <si>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</si>
  <si>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</si>
  <si>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</si>
  <si>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</si>
  <si>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</si>
  <si>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</si>
  <si>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</si>
  <si>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</si>
  <si>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</si>
  <si>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</si>
  <si>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</si>
  <si>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</si>
  <si>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</si>
  <si>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</si>
  <si>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</si>
  <si>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</si>
  <si>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</si>
  <si>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</si>
  <si>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</si>
  <si>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</si>
  <si>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</si>
  <si>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</si>
  <si>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</si>
  <si>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</si>
  <si>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</si>
  <si>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</si>
  <si>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</si>
  <si>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</si>
  <si>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</si>
  <si>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</si>
  <si>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</si>
  <si>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</si>
  <si>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</si>
  <si>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</si>
  <si>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</si>
  <si>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</si>
  <si>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</si>
  <si>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</si>
  <si>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</si>
  <si>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</si>
  <si>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</si>
  <si>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</si>
  <si>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</si>
  <si>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</si>
  <si>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</si>
  <si>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</si>
  <si>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</si>
  <si>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</si>
  <si>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</si>
  <si>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</si>
  <si>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</si>
  <si>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</si>
  <si>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</si>
  <si>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</si>
  <si>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</si>
  <si>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</si>
  <si>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</si>
  <si>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</si>
  <si>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</si>
  <si>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</si>
  <si>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</si>
  <si>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</si>
  <si>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</si>
  <si>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</si>
  <si>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</si>
  <si>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</si>
  <si>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</si>
  <si>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</si>
  <si>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</si>
  <si>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</si>
  <si>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</si>
  <si>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</si>
  <si>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</si>
  <si>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</si>
  <si>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</si>
  <si>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</si>
  <si>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</si>
  <si>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</si>
  <si>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</si>
  <si>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</si>
  <si>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</si>
  <si>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</si>
  <si>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</si>
  <si>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</si>
  <si>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</si>
  <si>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</si>
  <si>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</si>
  <si>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</si>
  <si>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</si>
  <si>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</si>
  <si>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</si>
  <si>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</si>
  <si>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</si>
  <si>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</si>
  <si>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</si>
  <si>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</si>
  <si>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</si>
  <si>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</si>
  <si>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</si>
  <si>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</si>
  <si>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</si>
  <si>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</si>
  <si>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</si>
  <si>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</si>
  <si>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</si>
  <si>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</si>
  <si>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</si>
  <si>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</si>
  <si>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</si>
  <si>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</si>
  <si>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</si>
  <si>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</si>
  <si>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</si>
  <si>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</si>
  <si>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</si>
  <si>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</si>
  <si>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</si>
  <si>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</si>
  <si>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</si>
  <si>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</si>
  <si>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</si>
  <si>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</si>
  <si>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</si>
  <si>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</si>
  <si>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</si>
  <si>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</si>
  <si>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</si>
  <si>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</si>
  <si>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</si>
  <si>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</si>
  <si>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</si>
  <si>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</si>
  <si>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</si>
  <si>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</si>
  <si>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</si>
  <si>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</si>
  <si>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</si>
  <si>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</si>
  <si>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</si>
  <si>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</si>
  <si>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</si>
  <si>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</si>
  <si>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</si>
  <si>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</si>
  <si>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</si>
  <si>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</si>
  <si>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</si>
  <si>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</si>
  <si>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</si>
  <si>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</si>
  <si>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</si>
  <si>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</si>
  <si>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</si>
  <si>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</si>
  <si>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</si>
  <si>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</si>
  <si>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</si>
  <si>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</si>
  <si>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</si>
  <si>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</si>
  <si>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</si>
  <si>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</si>
  <si>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</si>
  <si>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</si>
  <si>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</si>
  <si>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</si>
  <si>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</si>
  <si>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</si>
  <si>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</si>
  <si>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</si>
  <si>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</si>
  <si>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</si>
  <si>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</si>
  <si>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</si>
  <si>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</si>
  <si>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</si>
  <si>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</si>
  <si>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</si>
  <si>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</si>
  <si>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</si>
  <si>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</si>
  <si>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</si>
  <si>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</si>
  <si>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</si>
  <si>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</si>
  <si>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</si>
  <si>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</si>
  <si>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</si>
  <si>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</si>
  <si>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</si>
  <si>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</si>
  <si>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</si>
  <si>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</si>
  <si>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</si>
  <si>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</si>
  <si>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</si>
  <si>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</si>
  <si>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</si>
  <si>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</si>
  <si>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</si>
  <si>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</si>
  <si>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</si>
  <si>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</si>
  <si>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</si>
  <si>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</si>
  <si>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</si>
  <si>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</si>
  <si>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</si>
  <si>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</si>
  <si>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</si>
  <si>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</si>
  <si>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</si>
  <si>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</si>
  <si>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</si>
  <si>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</si>
  <si>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</si>
  <si>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</si>
  <si>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</si>
  <si>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</si>
  <si>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</si>
  <si>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</si>
  <si>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</si>
  <si>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</si>
  <si>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</si>
  <si>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</si>
  <si>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</si>
  <si>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</si>
  <si>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</si>
  <si>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</si>
  <si>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</si>
  <si>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</si>
  <si>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</si>
  <si>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</si>
  <si>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</si>
  <si>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</si>
  <si>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</si>
  <si>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</si>
  <si>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</si>
  <si>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</si>
  <si>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</si>
  <si>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</si>
  <si>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</si>
  <si>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</si>
  <si>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</si>
  <si>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</si>
  <si>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</si>
  <si>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</si>
  <si>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</si>
  <si>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</si>
  <si>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</si>
  <si>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</si>
  <si>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</si>
  <si>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</si>
  <si>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</si>
  <si>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</si>
  <si>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</si>
  <si>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</si>
  <si>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</si>
  <si>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</si>
  <si>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</si>
  <si>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</si>
  <si>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</si>
  <si>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</si>
  <si>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</si>
  <si>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</si>
  <si>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</si>
  <si>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</si>
  <si>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</si>
  <si>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</si>
  <si>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</si>
  <si>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</si>
  <si>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</si>
  <si>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</si>
  <si>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</si>
  <si>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</si>
  <si>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</si>
  <si>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</si>
  <si>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</si>
  <si>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</si>
  <si>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</si>
  <si>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</si>
  <si>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</si>
  <si>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</si>
  <si>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</si>
  <si>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</si>
  <si>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</si>
  <si>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</si>
  <si>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</si>
  <si>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</si>
  <si>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</si>
  <si>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</si>
  <si>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</si>
  <si>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</si>
  <si>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</si>
  <si>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</si>
  <si>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</si>
  <si>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</si>
  <si>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</si>
  <si>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</si>
  <si>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</si>
  <si>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</si>
  <si>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</si>
  <si>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</si>
  <si>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</si>
  <si>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</si>
  <si>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</si>
  <si>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</si>
  <si>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</si>
  <si>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</si>
  <si>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</si>
  <si>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</si>
  <si>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</si>
  <si>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</si>
  <si>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</si>
  <si>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</si>
  <si>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</si>
  <si>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</si>
  <si>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</si>
  <si>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</si>
  <si>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</si>
  <si>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</si>
  <si>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</si>
  <si>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</si>
  <si>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</si>
  <si>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</si>
  <si>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</si>
  <si>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</si>
  <si>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</si>
  <si>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</si>
  <si>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</si>
  <si>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</si>
  <si>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</si>
  <si>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</si>
  <si>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</si>
  <si>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</si>
  <si>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</si>
  <si>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</si>
  <si>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</si>
  <si>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</si>
  <si>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</si>
  <si>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</si>
  <si>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</si>
  <si>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</si>
  <si>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</si>
  <si>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</si>
  <si>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</si>
  <si>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</si>
  <si>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</si>
  <si>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</si>
  <si>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</si>
  <si>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</si>
  <si>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</si>
  <si>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</si>
  <si>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</si>
  <si>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</si>
  <si>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</si>
  <si>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</si>
  <si>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</si>
  <si>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</si>
  <si>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</si>
  <si>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</si>
  <si>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</si>
  <si>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</si>
  <si>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</si>
  <si>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</si>
  <si>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</si>
  <si>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</si>
  <si>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</si>
  <si>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</si>
  <si>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</si>
  <si>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</si>
  <si>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</si>
  <si>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</si>
  <si>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</si>
  <si>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</si>
  <si>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</si>
  <si>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</si>
  <si>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</si>
  <si>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</si>
  <si>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</si>
  <si>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</si>
  <si>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</si>
  <si>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</si>
  <si>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</si>
  <si>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</si>
  <si>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</si>
  <si>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</si>
  <si>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</si>
  <si>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</si>
  <si>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</si>
  <si>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</si>
  <si>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</si>
  <si>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</si>
  <si>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</si>
  <si>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</si>
  <si>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</si>
  <si>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</si>
  <si>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</si>
  <si>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</si>
  <si>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</si>
  <si>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</si>
  <si>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</si>
  <si>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</si>
  <si>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</si>
  <si>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</si>
  <si>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</si>
  <si>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</si>
  <si>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</si>
  <si>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</si>
  <si>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</si>
  <si>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</si>
  <si>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</si>
  <si>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</si>
  <si>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</si>
  <si>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</si>
  <si>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</si>
  <si>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</si>
  <si>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</si>
  <si>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</si>
  <si>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</si>
  <si>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</si>
  <si>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</si>
  <si>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</si>
  <si>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</si>
  <si>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</si>
  <si>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</si>
  <si>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</si>
  <si>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</si>
  <si>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</si>
  <si>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</si>
  <si>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</si>
  <si>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</si>
  <si>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</si>
  <si>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</si>
  <si>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</si>
  <si>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</si>
  <si>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</si>
  <si>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</si>
  <si>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</si>
  <si>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</si>
  <si>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</si>
  <si>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</si>
  <si>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</si>
  <si>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</si>
  <si>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</si>
  <si>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</si>
  <si>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</si>
  <si>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</si>
  <si>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</si>
  <si>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</si>
  <si>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</si>
  <si>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</si>
  <si>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</si>
  <si>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</si>
  <si>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</si>
  <si>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</si>
  <si>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</si>
  <si>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</si>
  <si>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</si>
  <si>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</si>
  <si>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</si>
  <si>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</si>
  <si>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</si>
  <si>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</si>
  <si>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</si>
  <si>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</si>
  <si>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</si>
  <si>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</si>
  <si>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</si>
  <si>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</si>
  <si>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</si>
  <si>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</si>
  <si>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</si>
  <si>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</si>
  <si>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</si>
  <si>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</si>
  <si>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</si>
  <si>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</si>
  <si>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</si>
  <si>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</si>
  <si>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</si>
  <si>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</si>
  <si>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</si>
  <si>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</si>
  <si>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</si>
  <si>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</si>
  <si>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</si>
  <si>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</si>
  <si>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</si>
  <si>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</si>
  <si>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</si>
  <si>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</si>
  <si>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</si>
  <si>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</si>
  <si>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</si>
  <si>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</si>
  <si>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</si>
  <si>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</si>
  <si>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</si>
  <si>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</si>
  <si>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</si>
  <si>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</si>
  <si>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</si>
  <si>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</si>
  <si>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</si>
  <si>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</si>
  <si>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</si>
  <si>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</si>
  <si>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</si>
  <si>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</si>
  <si>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</si>
  <si>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</si>
  <si>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</si>
  <si>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</si>
  <si>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</si>
  <si>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</si>
  <si>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</si>
  <si>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</si>
  <si>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</si>
  <si>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</si>
  <si>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</si>
  <si>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</si>
  <si>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</si>
  <si>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</si>
  <si>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</si>
  <si>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</si>
  <si>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</si>
  <si>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</si>
  <si>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</si>
  <si>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</si>
  <si>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</si>
  <si>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</si>
  <si>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</si>
  <si>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</si>
  <si>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</si>
  <si>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</si>
  <si>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</si>
  <si>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</si>
  <si>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</si>
  <si>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</si>
  <si>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</si>
  <si>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</si>
  <si>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</si>
  <si>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</si>
  <si>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</si>
  <si>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</si>
  <si>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</si>
  <si>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</si>
  <si>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</si>
  <si>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</si>
  <si>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</si>
  <si>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</si>
  <si>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</si>
  <si>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</si>
  <si>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</si>
  <si>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</si>
  <si>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</si>
  <si>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</si>
  <si>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</si>
  <si>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</si>
  <si>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</si>
  <si>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</si>
  <si>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</si>
  <si>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</si>
  <si>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</si>
  <si>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</si>
  <si>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</si>
  <si>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</si>
  <si>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</si>
  <si>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</si>
  <si>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</si>
  <si>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</si>
  <si>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</si>
  <si>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</si>
  <si>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</si>
  <si>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</si>
  <si>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</si>
  <si>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</si>
  <si>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</si>
  <si>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</si>
  <si>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</si>
  <si>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</si>
  <si>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</si>
  <si>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</si>
  <si>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</si>
  <si>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</si>
  <si>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</si>
  <si>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</si>
  <si>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</si>
  <si>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</si>
  <si>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</si>
  <si>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</si>
  <si>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</si>
  <si>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</si>
  <si>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</si>
  <si>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</si>
  <si>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</si>
  <si>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</si>
  <si>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</si>
  <si>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</si>
  <si>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</si>
  <si>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</si>
  <si>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</si>
  <si>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</si>
  <si>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</si>
  <si>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</si>
  <si>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</si>
  <si>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</si>
  <si>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</si>
  <si>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</si>
  <si>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</si>
  <si>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</si>
  <si>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</si>
  <si>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</si>
  <si>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</si>
  <si>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</si>
  <si>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</si>
  <si>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</si>
  <si>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</si>
  <si>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</si>
  <si>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</si>
  <si>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</si>
  <si>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</si>
  <si>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</si>
  <si>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</si>
  <si>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</si>
  <si>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</si>
  <si>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</si>
  <si>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</si>
  <si>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</si>
  <si>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</si>
  <si>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</si>
  <si>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</si>
  <si>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</si>
  <si>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</si>
  <si>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</si>
  <si>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</si>
  <si>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</si>
  <si>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</si>
  <si>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</si>
  <si>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</si>
  <si>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</si>
  <si>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</si>
  <si>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</si>
  <si>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</si>
  <si>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</si>
  <si>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</si>
  <si>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</si>
  <si>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</si>
  <si>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</si>
  <si>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</si>
  <si>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</si>
  <si>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</si>
  <si>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</si>
  <si>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</si>
  <si>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</si>
  <si>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</si>
  <si>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</si>
  <si>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</si>
  <si>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</si>
  <si>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</si>
  <si>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</si>
  <si>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</si>
  <si>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</si>
  <si>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</si>
  <si>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</si>
  <si>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</si>
  <si>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</si>
  <si>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</si>
  <si>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</si>
  <si>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</si>
  <si>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</si>
  <si>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</si>
  <si>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</si>
  <si>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</si>
  <si>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</si>
  <si>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</si>
  <si>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</si>
  <si>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</si>
  <si>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</si>
  <si>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</si>
  <si>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</si>
  <si>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</si>
  <si>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</si>
  <si>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</si>
  <si>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</si>
  <si>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</si>
  <si>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</si>
  <si>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</si>
  <si>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</si>
  <si>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</si>
  <si>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</si>
  <si>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</si>
  <si>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</si>
  <si>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</si>
  <si>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</si>
  <si>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</si>
  <si>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</si>
  <si>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</si>
  <si>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</si>
  <si>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</si>
  <si>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</si>
  <si>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</si>
  <si>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</si>
  <si>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</si>
  <si>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</si>
  <si>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</si>
  <si>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</si>
  <si>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</si>
  <si>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</si>
  <si>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</si>
  <si>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</si>
  <si>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</si>
  <si>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</si>
  <si>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</si>
  <si>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</si>
  <si>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</si>
  <si>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</si>
  <si>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</si>
  <si>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</si>
  <si>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</si>
  <si>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</si>
  <si>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</si>
  <si>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</si>
  <si>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</si>
  <si>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</si>
  <si>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</si>
  <si>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</si>
  <si>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</si>
  <si>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</si>
  <si>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</si>
  <si>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</si>
  <si>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</si>
  <si>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</si>
  <si>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</si>
  <si>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</si>
  <si>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</si>
  <si>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</si>
  <si>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</si>
  <si>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</si>
  <si>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</si>
  <si>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</si>
  <si>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</si>
  <si>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</si>
  <si>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</si>
  <si>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</si>
  <si>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</si>
  <si>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</si>
  <si>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</si>
  <si>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</si>
  <si>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</si>
  <si>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</si>
  <si>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</si>
  <si>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</si>
  <si>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</si>
  <si>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</si>
  <si>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</si>
  <si>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</si>
  <si>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</si>
  <si>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</si>
  <si>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</si>
  <si>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</si>
  <si>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</si>
  <si>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</si>
  <si>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</si>
  <si>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</si>
  <si>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</si>
  <si>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</si>
  <si>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</si>
  <si>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</si>
  <si>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</si>
  <si>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</si>
  <si>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</si>
  <si>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</si>
  <si>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</si>
  <si>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</si>
  <si>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</si>
  <si>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</si>
  <si>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</si>
  <si>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</si>
  <si>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</si>
  <si>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</si>
  <si>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</si>
  <si>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</si>
  <si>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</si>
  <si>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</si>
  <si>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</si>
  <si>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</si>
  <si>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</si>
  <si>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</si>
  <si>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</si>
  <si>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</si>
  <si>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</si>
  <si>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</si>
  <si>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</si>
  <si>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</si>
  <si>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</si>
  <si>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</si>
  <si>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</si>
  <si>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</si>
  <si>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</si>
  <si>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</si>
  <si>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</si>
  <si>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</si>
  <si>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</si>
  <si>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</si>
  <si>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</si>
  <si>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</si>
  <si>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</si>
  <si>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</si>
  <si>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</si>
  <si>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</si>
  <si>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</si>
  <si>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</si>
  <si>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</si>
  <si>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</si>
  <si>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</si>
  <si>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</si>
  <si>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</si>
  <si>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</si>
  <si>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</si>
  <si>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</si>
  <si>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</si>
  <si>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</si>
  <si>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</si>
  <si>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</si>
  <si>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</si>
  <si>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</si>
  <si>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</si>
  <si>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</si>
  <si>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</si>
  <si>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</si>
  <si>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</si>
  <si>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</si>
  <si>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</si>
  <si>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</si>
  <si>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</si>
  <si>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</si>
  <si>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</si>
  <si>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</si>
  <si>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</si>
  <si>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</si>
  <si>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</si>
  <si>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</si>
  <si>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</si>
  <si>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</si>
  <si>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</si>
  <si>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</si>
  <si>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</si>
  <si>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</si>
  <si>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</si>
  <si>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</si>
  <si>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</si>
  <si>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</si>
  <si>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</si>
  <si>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</si>
  <si>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</si>
  <si>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</si>
  <si>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</si>
  <si>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</si>
  <si>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</si>
  <si>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</si>
  <si>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</si>
  <si>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</si>
  <si>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</si>
  <si>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</si>
  <si>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</si>
  <si>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</si>
  <si>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</si>
  <si>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</si>
  <si>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</si>
  <si>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</si>
  <si>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</si>
  <si>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</si>
  <si>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</si>
  <si>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</si>
  <si>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</si>
  <si>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</si>
  <si>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</si>
  <si>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</si>
  <si>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</si>
  <si>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</si>
  <si>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</si>
  <si>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</si>
  <si>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</si>
  <si>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</si>
  <si>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</si>
  <si>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</si>
  <si>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</si>
  <si>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</si>
  <si>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</si>
  <si>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</si>
  <si>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</si>
  <si>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</si>
  <si>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</si>
  <si>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</si>
  <si>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</si>
  <si>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</si>
  <si>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</si>
  <si>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</si>
  <si>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</si>
  <si>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</si>
  <si>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</si>
  <si>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</si>
  <si>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</si>
  <si>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</si>
  <si>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</si>
  <si>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</si>
  <si>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</si>
  <si>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</si>
  <si>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</si>
  <si>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</si>
  <si>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</si>
  <si>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</si>
  <si>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</si>
  <si>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</si>
  <si>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</si>
  <si>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</si>
  <si>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</si>
  <si>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</si>
  <si>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</si>
  <si>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</si>
  <si>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</si>
  <si>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</si>
  <si>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</si>
  <si>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</si>
  <si>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</si>
  <si>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</si>
  <si>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</si>
  <si>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</si>
  <si>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</si>
  <si>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</si>
  <si>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</si>
  <si>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</si>
  <si>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</si>
  <si>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</si>
  <si>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</si>
  <si>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</si>
  <si>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</si>
  <si>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</si>
  <si>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</si>
  <si>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</si>
  <si>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</si>
  <si>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</si>
  <si>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</si>
  <si>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</si>
  <si>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</si>
  <si>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</si>
  <si>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</si>
  <si>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</si>
  <si>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</si>
  <si>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</si>
  <si>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</si>
  <si>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</si>
  <si>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</si>
  <si>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</si>
  <si>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</si>
  <si>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</si>
  <si>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</si>
  <si>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</si>
  <si>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</si>
  <si>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</si>
  <si>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</si>
  <si>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</si>
  <si>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</si>
  <si>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</si>
  <si>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</si>
  <si>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</si>
  <si>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</si>
  <si>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</si>
  <si>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</si>
  <si>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</si>
  <si>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</si>
  <si>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</si>
  <si>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</si>
  <si>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</si>
  <si>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</si>
  <si>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</si>
  <si>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</si>
  <si>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</si>
  <si>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</si>
  <si>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</si>
  <si>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</si>
  <si>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</si>
  <si>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</si>
  <si>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</si>
  <si>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</si>
  <si>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</si>
  <si>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</si>
  <si>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</si>
  <si>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</si>
  <si>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</si>
  <si>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</si>
  <si>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</si>
  <si>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</si>
  <si>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</si>
  <si>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</si>
  <si>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</si>
  <si>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</si>
  <si>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</si>
  <si>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</si>
  <si>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</si>
  <si>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</si>
  <si>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</si>
  <si>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</si>
  <si>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</si>
  <si>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</si>
  <si>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</si>
  <si>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</si>
  <si>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</si>
  <si>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</si>
  <si>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</si>
  <si>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</si>
  <si>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</si>
  <si>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</si>
  <si>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</si>
  <si>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</si>
  <si>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</si>
  <si>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</si>
  <si>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</si>
  <si>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</si>
  <si>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</si>
  <si>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</si>
  <si>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</si>
  <si>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</si>
  <si>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</si>
  <si>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</si>
  <si>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</si>
  <si>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</si>
  <si>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</si>
  <si>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</si>
  <si>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</si>
  <si>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</si>
  <si>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</si>
  <si>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</si>
  <si>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</si>
  <si>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</si>
  <si>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</si>
  <si>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</si>
  <si>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</si>
  <si>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</si>
  <si>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</si>
  <si>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</si>
  <si>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</si>
  <si>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</si>
  <si>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</si>
  <si>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</si>
  <si>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</si>
  <si>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</si>
  <si>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</si>
  <si>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</si>
  <si>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</si>
  <si>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</si>
  <si>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</si>
  <si>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</si>
  <si>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</si>
  <si>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</si>
  <si>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</si>
  <si>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</si>
  <si>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</si>
  <si>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</si>
  <si>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</si>
  <si>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</si>
  <si>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</si>
  <si>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</si>
  <si>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</si>
  <si>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</si>
  <si>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</si>
  <si>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</si>
  <si>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</si>
  <si>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</si>
  <si>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</si>
  <si>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</si>
  <si>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</si>
  <si>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</si>
  <si>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</si>
  <si>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</si>
  <si>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</si>
  <si>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</si>
  <si>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</si>
  <si>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</si>
  <si>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</si>
  <si>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</si>
  <si>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</si>
  <si>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</si>
  <si>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</si>
  <si>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</si>
  <si>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</si>
  <si>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</si>
  <si>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</si>
  <si>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</si>
  <si>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</si>
  <si>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</si>
  <si>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</si>
  <si>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</si>
  <si>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</si>
  <si>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</si>
  <si>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</si>
  <si>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</si>
  <si>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</si>
  <si>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</si>
  <si>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</si>
  <si>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</si>
  <si>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</si>
  <si>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</si>
  <si>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</si>
  <si>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</si>
  <si>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</si>
  <si>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</si>
  <si>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</si>
  <si>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</si>
  <si>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</si>
  <si>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</si>
  <si>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</si>
  <si>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</si>
  <si>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</si>
  <si>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</si>
  <si>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</si>
  <si>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</si>
  <si>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</si>
  <si>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</si>
  <si>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</si>
  <si>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</si>
  <si>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</si>
  <si>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</si>
  <si>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</si>
  <si>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</si>
  <si>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</si>
  <si>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</si>
  <si>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</si>
  <si>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</si>
  <si>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</si>
  <si>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</si>
  <si>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</si>
  <si>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</si>
  <si>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</si>
  <si>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</si>
  <si>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</si>
  <si>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</si>
  <si>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</si>
  <si>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</si>
  <si>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</si>
  <si>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</si>
  <si>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</si>
  <si>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</si>
  <si>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</si>
  <si>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</si>
  <si>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</si>
  <si>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</si>
  <si>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</si>
  <si>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</si>
  <si>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</si>
  <si>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</si>
  <si>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</si>
  <si>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</si>
  <si>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</si>
  <si>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</si>
  <si>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</si>
  <si>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</si>
  <si>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</si>
  <si>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</si>
  <si>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</si>
  <si>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</si>
  <si>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</si>
  <si>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</si>
  <si>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</si>
  <si>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</si>
  <si>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</si>
  <si>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</si>
  <si>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</si>
  <si>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</si>
  <si>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</si>
  <si>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</si>
  <si>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</si>
  <si>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</si>
  <si>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</si>
  <si>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</si>
  <si>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</si>
  <si>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</si>
  <si>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</si>
  <si>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</si>
  <si>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</si>
  <si>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</si>
  <si>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</si>
  <si>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</si>
  <si>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</si>
  <si>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</si>
  <si>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</si>
  <si>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</si>
  <si>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</si>
  <si>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</si>
  <si>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</si>
  <si>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</si>
  <si>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</si>
  <si>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</si>
  <si>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</si>
  <si>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</si>
  <si>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</si>
  <si>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</si>
  <si>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</si>
  <si>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</si>
  <si>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</si>
  <si>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</si>
  <si>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</si>
  <si>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</si>
  <si>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</si>
  <si>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</si>
  <si>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</si>
  <si>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</si>
  <si>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</si>
  <si>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</si>
  <si>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</si>
  <si>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</si>
  <si>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</si>
  <si>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</si>
  <si>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</si>
  <si>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</si>
  <si>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</si>
  <si>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</si>
  <si>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</si>
  <si>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</si>
  <si>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</si>
  <si>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</si>
  <si>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</si>
  <si>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</si>
  <si>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</si>
  <si>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</si>
  <si>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</si>
  <si>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</si>
  <si>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</si>
  <si>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</si>
  <si>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</si>
  <si>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</si>
  <si>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</si>
  <si>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</si>
  <si>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</si>
  <si>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</si>
  <si>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</si>
  <si>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</si>
  <si>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</si>
  <si>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</si>
  <si>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</si>
  <si>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</si>
  <si>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</si>
  <si>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</si>
  <si>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</si>
  <si>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</si>
  <si>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</si>
  <si>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</si>
  <si>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</si>
  <si>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</si>
  <si>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</si>
  <si>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</si>
  <si>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</si>
  <si>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</si>
  <si>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</si>
  <si>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</si>
  <si>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</si>
  <si>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</si>
  <si>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</si>
  <si>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</si>
  <si>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</si>
  <si>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</si>
  <si>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</si>
  <si>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</si>
  <si>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</si>
  <si>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</si>
  <si>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</si>
  <si>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</si>
  <si>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</si>
  <si>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</si>
  <si>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</si>
  <si>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</si>
  <si>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</si>
  <si>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</si>
  <si>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</si>
  <si>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</si>
  <si>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</si>
  <si>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</si>
  <si>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</si>
  <si>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</si>
  <si>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</si>
  <si>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</si>
  <si>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</si>
  <si>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</si>
  <si>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</si>
  <si>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</si>
  <si>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</si>
  <si>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</si>
  <si>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</si>
  <si>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</si>
  <si>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</si>
  <si>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</si>
  <si>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</si>
  <si>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</si>
  <si>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</si>
  <si>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</si>
  <si>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</si>
  <si>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</si>
  <si>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</si>
  <si>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</si>
  <si>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</si>
  <si>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</si>
  <si>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</si>
  <si>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</si>
  <si>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</si>
  <si>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</si>
  <si>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</si>
  <si>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</si>
  <si>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</si>
  <si>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</si>
  <si>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</si>
  <si>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</si>
  <si>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</si>
  <si>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</si>
  <si>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</si>
  <si>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</si>
  <si>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</si>
  <si>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</si>
  <si>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</si>
  <si>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</si>
  <si>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</si>
  <si>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</si>
  <si>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</si>
  <si>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</si>
  <si>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</si>
  <si>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</si>
  <si>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</si>
  <si>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</si>
  <si>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</si>
  <si>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</si>
  <si>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</si>
  <si>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</si>
  <si>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</si>
  <si>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</si>
  <si>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</si>
  <si>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</si>
  <si>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</si>
  <si>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</si>
  <si>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</si>
  <si>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</si>
  <si>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</si>
  <si>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</si>
  <si>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</si>
  <si>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</si>
  <si>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</si>
  <si>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</si>
  <si>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</si>
  <si>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</si>
  <si>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</si>
  <si>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</si>
  <si>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</si>
  <si>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</si>
  <si>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</si>
  <si>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</si>
  <si>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</si>
  <si>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</si>
  <si>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</si>
  <si>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</si>
  <si>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</si>
  <si>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</si>
  <si>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</si>
  <si>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</si>
  <si>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</si>
  <si>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</si>
  <si>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</si>
  <si>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</si>
  <si>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</si>
  <si>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</si>
  <si>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</si>
  <si>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</si>
  <si>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</si>
  <si>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</si>
  <si>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</si>
  <si>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</si>
  <si>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</si>
  <si>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</si>
  <si>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</si>
  <si>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</si>
  <si>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</si>
  <si>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</si>
  <si>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</si>
  <si>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</si>
  <si>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</si>
  <si>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</si>
  <si>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</si>
  <si>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</si>
  <si>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</si>
  <si>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</si>
  <si>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</si>
  <si>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</si>
  <si>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</si>
  <si>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</si>
  <si>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</si>
  <si>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</si>
  <si>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</si>
  <si>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</si>
  <si>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</si>
  <si>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</si>
  <si>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</si>
  <si>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</si>
  <si>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</si>
  <si>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</si>
  <si>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</si>
  <si>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</si>
  <si>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</si>
  <si>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</si>
  <si>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</si>
  <si>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</si>
  <si>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</si>
  <si>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</si>
  <si>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</si>
  <si>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</si>
  <si>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</si>
  <si>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</si>
  <si>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</si>
  <si>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</si>
  <si>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</si>
  <si>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</si>
  <si>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</si>
  <si>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</si>
  <si>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</si>
  <si>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</si>
  <si>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</si>
  <si>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</si>
  <si>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</si>
  <si>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</si>
  <si>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</si>
  <si>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</si>
  <si>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</si>
  <si>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</si>
  <si>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</si>
  <si>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</si>
  <si>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</si>
  <si>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</si>
  <si>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</si>
  <si>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</si>
  <si>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</si>
  <si>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</si>
  <si>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</si>
  <si>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</si>
  <si>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</si>
  <si>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</si>
  <si>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</si>
  <si>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</si>
  <si>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</si>
  <si>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</si>
  <si>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</si>
  <si>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</si>
  <si>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</si>
  <si>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</si>
  <si>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</si>
  <si>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</si>
  <si>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</si>
  <si>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</si>
  <si>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</si>
  <si>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</si>
  <si>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</si>
  <si>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</si>
  <si>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</si>
  <si>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</si>
  <si>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</si>
  <si>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</si>
  <si>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</si>
  <si>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</si>
  <si>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</si>
  <si>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</si>
  <si>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</si>
  <si>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</si>
  <si>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</si>
  <si>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</si>
  <si>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</si>
  <si>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</si>
  <si>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</si>
  <si>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</si>
  <si>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</si>
  <si>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</si>
  <si>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</si>
  <si>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</si>
  <si>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</si>
  <si>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</si>
  <si>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</si>
  <si>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</si>
  <si>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</si>
  <si>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</si>
  <si>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</si>
  <si>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</si>
  <si>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</si>
  <si>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</si>
  <si>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</si>
  <si>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</si>
  <si>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</si>
  <si>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</si>
  <si>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</si>
  <si>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</si>
  <si>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</si>
  <si>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</si>
  <si>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</si>
  <si>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</si>
  <si>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</si>
  <si>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</si>
  <si>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</si>
  <si>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</si>
  <si>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</si>
  <si>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</si>
  <si>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</si>
  <si>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</si>
  <si>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</si>
  <si>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</si>
  <si>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</si>
  <si>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</si>
  <si>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</si>
  <si>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</si>
  <si>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</si>
  <si>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</si>
  <si>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</si>
  <si>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</si>
  <si>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</si>
  <si>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</si>
  <si>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</si>
  <si>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</si>
  <si>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</si>
  <si>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</si>
  <si>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</si>
  <si>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</si>
  <si>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</si>
  <si>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</si>
  <si>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</si>
  <si>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</si>
  <si>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</si>
  <si>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</si>
  <si>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</si>
  <si>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</si>
  <si>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</si>
  <si>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</si>
  <si>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</si>
  <si>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</si>
  <si>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</si>
  <si>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</si>
  <si>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</si>
  <si>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</si>
  <si>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</si>
  <si>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</si>
  <si>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</si>
  <si>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</si>
  <si>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</si>
  <si>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</si>
  <si>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</si>
  <si>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</si>
  <si>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</si>
  <si>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</si>
  <si>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</si>
  <si>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</si>
  <si>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</si>
  <si>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</si>
  <si>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</si>
  <si>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</si>
  <si>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</si>
  <si>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</si>
  <si>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</si>
  <si>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</si>
  <si>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</si>
  <si>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</si>
  <si>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</si>
  <si>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</si>
  <si>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</si>
  <si>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</si>
  <si>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</si>
  <si>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</si>
  <si>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</si>
  <si>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</si>
  <si>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</si>
  <si>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</si>
  <si>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</si>
  <si>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</si>
  <si>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</si>
  <si>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</si>
  <si>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</si>
  <si>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</si>
  <si>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</si>
  <si>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</si>
  <si>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</si>
  <si>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</si>
  <si>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</si>
  <si>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</si>
  <si>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</si>
  <si>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</si>
  <si>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</si>
  <si>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</si>
  <si>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</si>
  <si>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</si>
  <si>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</si>
  <si>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</si>
  <si>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</si>
  <si>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</si>
  <si>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</si>
  <si>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</si>
  <si>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</si>
  <si>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</si>
  <si>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</si>
  <si>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</si>
  <si>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</si>
  <si>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</si>
  <si>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</si>
  <si>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</si>
  <si>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</si>
  <si>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</si>
  <si>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</si>
  <si>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</si>
  <si>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</si>
  <si>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</si>
  <si>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</si>
  <si>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</si>
  <si>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</si>
  <si>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</si>
  <si>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</si>
  <si>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</si>
  <si>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</si>
  <si>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</si>
  <si>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</si>
  <si>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</si>
  <si>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</si>
  <si>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</si>
  <si>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</si>
  <si>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</si>
  <si>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</si>
  <si>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</si>
  <si>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</si>
  <si>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</si>
  <si>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</si>
  <si>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</si>
  <si>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</si>
  <si>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</si>
  <si>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</si>
  <si>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</si>
  <si>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</si>
  <si>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</si>
  <si>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</si>
  <si>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</si>
  <si>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</si>
  <si>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</si>
  <si>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</si>
  <si>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</si>
  <si>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</si>
  <si>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</si>
  <si>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</si>
  <si>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</si>
  <si>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</si>
  <si>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</si>
  <si>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</si>
  <si>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</si>
  <si>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</si>
  <si>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</si>
  <si>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</si>
  <si>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</si>
  <si>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</si>
  <si>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</si>
  <si>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</si>
  <si>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</si>
  <si>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</si>
  <si>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</si>
  <si>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</si>
  <si>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</si>
  <si>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</si>
  <si>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</si>
  <si>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</si>
  <si>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</si>
  <si>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</si>
  <si>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</si>
  <si>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</si>
  <si>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</si>
  <si>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</si>
  <si>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</si>
  <si>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</si>
  <si>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</si>
  <si>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</si>
  <si>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</si>
  <si>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</si>
  <si>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</si>
  <si>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</si>
  <si>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</si>
  <si>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</si>
  <si>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</si>
  <si>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</si>
  <si>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</si>
  <si>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</si>
  <si>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</si>
  <si>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</si>
  <si>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</si>
  <si>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</si>
  <si>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</si>
  <si>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</si>
  <si>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</si>
  <si>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</si>
  <si>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</si>
  <si>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</si>
  <si>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</si>
  <si>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</si>
  <si>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</si>
  <si>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</si>
  <si>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</si>
  <si>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</si>
  <si>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</si>
  <si>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</si>
  <si>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</si>
  <si>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</si>
  <si>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</si>
  <si>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</si>
  <si>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</si>
  <si>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</si>
  <si>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</si>
  <si>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</si>
  <si>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</si>
  <si>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</si>
  <si>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</si>
  <si>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</si>
  <si>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</si>
  <si>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</si>
  <si>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</si>
  <si>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</si>
  <si>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</si>
  <si>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</si>
  <si>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</si>
  <si>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</si>
  <si>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</si>
  <si>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</si>
  <si>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</si>
  <si>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</si>
  <si>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</si>
  <si>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</si>
  <si>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</si>
  <si>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</si>
  <si>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</si>
  <si>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</si>
  <si>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</si>
  <si>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</si>
  <si>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</si>
  <si>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</si>
  <si>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</si>
  <si>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</si>
  <si>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</si>
  <si>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</si>
  <si>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</si>
  <si>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</si>
  <si>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</si>
  <si>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</si>
  <si>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</si>
  <si>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</si>
  <si>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</si>
  <si>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</si>
  <si>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</si>
  <si>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</si>
  <si>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</si>
  <si>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</si>
  <si>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</si>
  <si>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</si>
  <si>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</si>
  <si>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</si>
  <si>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</si>
  <si>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</si>
  <si>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</si>
  <si>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</si>
  <si>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</si>
  <si>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</si>
  <si>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</si>
  <si>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</si>
  <si>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</si>
  <si>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</si>
  <si>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</si>
  <si>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</si>
  <si>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</si>
  <si>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</si>
  <si>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</si>
  <si>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</si>
  <si>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</si>
  <si>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</si>
  <si>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</si>
  <si>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</si>
  <si>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</si>
  <si>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</si>
  <si>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</si>
  <si>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</si>
  <si>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</si>
  <si>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</si>
  <si>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</si>
  <si>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</si>
  <si>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</si>
  <si>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</si>
  <si>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</si>
  <si>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</si>
  <si>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</si>
  <si>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</si>
  <si>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</si>
  <si>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</si>
  <si>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</si>
  <si>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</si>
  <si>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</si>
  <si>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</si>
  <si>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</si>
  <si>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</si>
  <si>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</si>
  <si>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</si>
  <si>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</si>
  <si>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</si>
  <si>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</si>
  <si>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</si>
  <si>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</si>
  <si>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</si>
  <si>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</si>
  <si>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</si>
  <si>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</si>
  <si>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</si>
  <si>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</si>
  <si>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</si>
  <si>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</si>
  <si>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</si>
  <si>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</si>
  <si>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</si>
  <si>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</si>
  <si>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</si>
  <si>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</si>
  <si>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</si>
  <si>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</si>
  <si>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</si>
  <si>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</si>
  <si>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</si>
  <si>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</si>
  <si>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</si>
  <si>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</si>
  <si>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</si>
  <si>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</si>
  <si>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</si>
  <si>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</si>
  <si>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</si>
  <si>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</si>
  <si>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</si>
  <si>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</si>
  <si>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</si>
  <si>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</si>
  <si>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</si>
  <si>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</si>
  <si>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</si>
  <si>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</si>
  <si>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</si>
  <si>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</si>
  <si>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</si>
  <si>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</si>
  <si>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</si>
  <si>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</si>
  <si>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</si>
  <si>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</si>
  <si>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</si>
  <si>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</si>
  <si>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</si>
  <si>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</si>
  <si>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</si>
  <si>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</si>
  <si>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</si>
  <si>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</si>
  <si>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</si>
  <si>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</si>
  <si>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</si>
  <si>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</si>
  <si>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</si>
  <si>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</si>
  <si>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</si>
  <si>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</si>
  <si>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</si>
  <si>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</si>
  <si>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</si>
  <si>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</si>
  <si>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</si>
  <si>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</si>
  <si>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</si>
  <si>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</si>
  <si>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</si>
  <si>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</si>
  <si>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</si>
  <si>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</si>
  <si>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</si>
  <si>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</si>
  <si>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</si>
  <si>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</si>
  <si>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</si>
  <si>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</si>
  <si>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</si>
  <si>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</si>
  <si>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</si>
  <si>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</si>
  <si>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</si>
  <si>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</si>
  <si>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</si>
  <si>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</si>
  <si>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</si>
  <si>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</si>
  <si>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</si>
  <si>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</si>
  <si>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</si>
  <si>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</si>
  <si>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</si>
  <si>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</si>
  <si>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</si>
  <si>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</si>
  <si>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</si>
  <si>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</si>
  <si>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</si>
  <si>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</si>
  <si>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</si>
  <si>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</si>
  <si>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</si>
  <si>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</si>
  <si>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</si>
  <si>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</si>
  <si>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</si>
  <si>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</si>
  <si>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</si>
  <si>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</si>
  <si>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</si>
  <si>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</si>
  <si>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</si>
  <si>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</si>
  <si>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</si>
  <si>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</si>
  <si>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</si>
  <si>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</si>
  <si>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</si>
  <si>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</si>
  <si>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</si>
  <si>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</si>
  <si>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</si>
  <si>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</si>
  <si>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</si>
  <si>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</si>
  <si>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</si>
  <si>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</si>
  <si>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</si>
  <si>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</si>
  <si>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</si>
  <si>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</si>
  <si>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</si>
  <si>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</si>
  <si>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</si>
  <si>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</si>
  <si>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</si>
  <si>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</si>
  <si>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</si>
  <si>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</si>
  <si>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</si>
  <si>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</si>
  <si>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</si>
  <si>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</si>
  <si>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</si>
  <si>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</si>
  <si>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</si>
  <si>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</si>
  <si>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</si>
  <si>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</si>
  <si>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</si>
  <si>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</si>
  <si>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</si>
  <si>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</si>
  <si>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</si>
  <si>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</si>
  <si>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</si>
  <si>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</si>
  <si>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</si>
  <si>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</si>
  <si>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</si>
  <si>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</si>
  <si>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</si>
  <si>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</si>
  <si>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</si>
  <si>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</si>
  <si>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</si>
  <si>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</si>
  <si>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</si>
  <si>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</si>
  <si>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</si>
  <si>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</si>
  <si>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</si>
  <si>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</si>
  <si>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</si>
  <si>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</si>
  <si>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</si>
  <si>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</si>
  <si>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</si>
  <si>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</si>
  <si>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</si>
  <si>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</si>
  <si>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</si>
  <si>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</si>
  <si>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</si>
  <si>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</si>
  <si>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</si>
  <si>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</si>
  <si>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</si>
  <si>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</si>
  <si>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</si>
  <si>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</si>
  <si>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</si>
  <si>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</si>
  <si>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</si>
  <si>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</si>
  <si>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</si>
  <si>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</si>
  <si>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</si>
  <si>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</si>
  <si>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</si>
  <si>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</si>
  <si>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</si>
  <si>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</si>
  <si>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</si>
  <si>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</si>
  <si>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</si>
  <si>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</si>
  <si>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</si>
  <si>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</si>
  <si>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</si>
  <si>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</si>
  <si>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</si>
  <si>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</si>
  <si>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</si>
  <si>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</si>
  <si>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</si>
  <si>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</si>
  <si>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</si>
  <si>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</si>
  <si>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</si>
  <si>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</si>
  <si>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</si>
  <si>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</si>
  <si>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</si>
  <si>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</si>
  <si>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</si>
  <si>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</si>
  <si>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</si>
  <si>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</si>
  <si>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</si>
  <si>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</si>
  <si>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</si>
  <si>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</si>
  <si>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</si>
  <si>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</si>
  <si>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</si>
  <si>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</si>
  <si>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</si>
  <si>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</si>
  <si>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</si>
  <si>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</si>
  <si>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</si>
  <si>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</si>
  <si>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</si>
  <si>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</si>
  <si>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</si>
  <si>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</si>
  <si>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</si>
  <si>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</si>
  <si>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</si>
  <si>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</si>
  <si>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</si>
  <si>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</si>
  <si>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</si>
  <si>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</si>
  <si>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</si>
  <si>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</si>
  <si>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</si>
  <si>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</si>
  <si>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</si>
  <si>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</si>
  <si>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</si>
  <si>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</si>
  <si>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</si>
  <si>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</si>
  <si>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</si>
  <si>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</si>
  <si>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</si>
  <si>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</si>
  <si>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</si>
  <si>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</si>
  <si>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</si>
  <si>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</si>
  <si>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</si>
  <si>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</si>
  <si>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</si>
  <si>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</si>
  <si>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</si>
  <si>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</si>
  <si>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</si>
  <si>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</si>
  <si>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</si>
  <si>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</si>
  <si>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</si>
  <si>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</si>
  <si>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</si>
  <si>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</si>
  <si>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</si>
  <si>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</si>
  <si>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</si>
  <si>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</si>
  <si>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</si>
  <si>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</si>
  <si>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</si>
  <si>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</si>
  <si>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</si>
  <si>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</si>
  <si>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</si>
  <si>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</si>
  <si>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</si>
  <si>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</si>
  <si>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</si>
  <si>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</si>
  <si>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</si>
  <si>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</si>
  <si>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</si>
  <si>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</si>
  <si>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</si>
  <si>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</si>
  <si>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</si>
  <si>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</si>
  <si>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</si>
  <si>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</si>
  <si>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</si>
  <si>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</si>
  <si>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</si>
  <si>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</si>
  <si>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</si>
  <si>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</si>
  <si>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</si>
  <si>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</si>
  <si>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</si>
  <si>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</si>
  <si>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</si>
  <si>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</si>
  <si>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</si>
  <si>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</si>
  <si>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</si>
  <si>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</si>
  <si>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</si>
  <si>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</si>
  <si>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</si>
  <si>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</si>
  <si>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</si>
  <si>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</si>
  <si>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</si>
  <si>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</si>
  <si>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</si>
  <si>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</si>
  <si>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</si>
  <si>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</si>
  <si>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</si>
  <si>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</si>
  <si>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</si>
  <si>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</si>
  <si>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</si>
  <si>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</si>
  <si>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</si>
  <si>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</si>
  <si>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</si>
  <si>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</si>
  <si>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</si>
  <si>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</si>
  <si>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</si>
  <si>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</si>
  <si>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</si>
  <si>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</si>
  <si>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</si>
  <si>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</si>
  <si>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</si>
  <si>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</si>
  <si>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</si>
  <si>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</si>
  <si>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</si>
  <si>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</si>
  <si>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</si>
  <si>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</si>
  <si>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</si>
  <si>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</si>
  <si>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</si>
  <si>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</si>
  <si>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</si>
  <si>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</si>
  <si>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</si>
  <si>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</si>
  <si>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</si>
  <si>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</si>
  <si>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</si>
  <si>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</si>
  <si>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</si>
  <si>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</si>
  <si>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</si>
  <si>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</si>
  <si>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</si>
  <si>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</si>
  <si>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</si>
  <si>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</si>
  <si>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</si>
  <si>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</si>
  <si>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</si>
  <si>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</si>
  <si>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</si>
  <si>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</si>
  <si>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</si>
  <si>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</si>
  <si>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</si>
  <si>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</si>
  <si>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</si>
  <si>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</si>
  <si>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</si>
  <si>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</si>
  <si>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</si>
  <si>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</si>
  <si>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</si>
  <si>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</si>
  <si>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</si>
  <si>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</si>
  <si>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</si>
  <si>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</si>
  <si>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</si>
  <si>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</si>
  <si>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</si>
  <si>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</si>
  <si>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</si>
  <si>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</si>
  <si>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</si>
  <si>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</si>
  <si>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</si>
  <si>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</si>
  <si>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</si>
  <si>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</si>
  <si>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</si>
  <si>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</si>
  <si>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</si>
  <si>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</si>
  <si>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</si>
  <si>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</si>
  <si>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</si>
  <si>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</si>
  <si>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</si>
  <si>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</si>
  <si>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</si>
  <si>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</si>
  <si>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</si>
  <si>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</si>
  <si>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</si>
  <si>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</si>
  <si>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</si>
  <si>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</si>
  <si>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</si>
  <si>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</si>
  <si>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</si>
  <si>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</si>
  <si>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</si>
  <si>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</si>
  <si>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</si>
  <si>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</si>
  <si>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</si>
  <si>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</si>
  <si>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</si>
  <si>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</si>
  <si>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</si>
  <si>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</si>
  <si>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</si>
  <si>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</si>
  <si>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</si>
  <si>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</si>
  <si>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</si>
  <si>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</si>
  <si>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</si>
  <si>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</si>
  <si>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</si>
  <si>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</si>
  <si>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</si>
  <si>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</si>
  <si>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</si>
  <si>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</si>
  <si>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</si>
  <si>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</si>
  <si>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</si>
  <si>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</si>
  <si>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</si>
  <si>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</si>
  <si>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</si>
  <si>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</si>
  <si>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</si>
  <si>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</si>
  <si>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</si>
  <si>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</si>
  <si>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</si>
  <si>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</si>
  <si>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</si>
  <si>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</si>
  <si>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</si>
  <si>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</si>
  <si>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</si>
  <si>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</si>
  <si>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</si>
  <si>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</si>
  <si>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</si>
  <si>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</si>
  <si>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</si>
  <si>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</si>
  <si>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</si>
  <si>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</si>
  <si>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</si>
  <si>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</si>
  <si>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</si>
  <si>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</si>
  <si>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</si>
  <si>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</si>
  <si>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</si>
  <si>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</si>
  <si>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</si>
  <si>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</si>
  <si>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</si>
  <si>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</si>
  <si>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</si>
  <si>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</si>
  <si>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</si>
  <si>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</si>
  <si>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</si>
  <si>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</si>
  <si>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</si>
  <si>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</si>
  <si>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</si>
  <si>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</si>
  <si>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</si>
  <si>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</si>
  <si>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</si>
  <si>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</si>
  <si>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</si>
  <si>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</si>
  <si>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</si>
  <si>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</si>
  <si>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</si>
  <si>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</si>
  <si>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</si>
  <si>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</si>
  <si>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</si>
  <si>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</si>
  <si>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</si>
  <si>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</si>
  <si>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</si>
  <si>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</si>
  <si>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</si>
  <si>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</si>
  <si>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</si>
  <si>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</si>
  <si>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</si>
  <si>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</si>
  <si>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</si>
  <si>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</si>
  <si>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</si>
  <si>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</si>
  <si>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</si>
  <si>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</si>
  <si>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</si>
  <si>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</si>
  <si>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</si>
  <si>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</si>
  <si>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</si>
  <si>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</si>
  <si>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</si>
  <si>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</si>
  <si>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</si>
  <si>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</si>
  <si>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</si>
  <si>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</si>
  <si>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</si>
  <si>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</si>
  <si>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</si>
  <si>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</si>
  <si>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</si>
  <si>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</si>
  <si>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</si>
  <si>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</si>
  <si>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</si>
  <si>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</si>
  <si>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</si>
  <si>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</si>
  <si>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</si>
  <si>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</si>
  <si>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</si>
  <si>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</si>
  <si>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</si>
  <si>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</si>
  <si>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</si>
  <si>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</si>
  <si>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</si>
  <si>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</si>
  <si>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</si>
  <si>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</si>
  <si>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</si>
  <si>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</si>
  <si>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</si>
  <si>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</si>
  <si>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</si>
  <si>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</si>
  <si>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</si>
  <si>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</si>
  <si>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</si>
  <si>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</si>
  <si>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</si>
  <si>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</si>
  <si>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</si>
  <si>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</si>
  <si>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</si>
  <si>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</si>
  <si>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</si>
  <si>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</si>
  <si>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</si>
  <si>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</si>
  <si>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</si>
  <si>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</si>
  <si>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</si>
  <si>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</si>
  <si>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</si>
  <si>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</si>
  <si>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</si>
  <si>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</si>
  <si>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</si>
  <si>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</si>
  <si>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</si>
  <si>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</si>
  <si>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</si>
  <si>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</si>
  <si>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</si>
  <si>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</si>
  <si>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</si>
  <si>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</si>
  <si>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</si>
  <si>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</si>
  <si>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</si>
  <si>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</si>
  <si>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</si>
  <si>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</si>
  <si>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</si>
  <si>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</si>
  <si>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</si>
  <si>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</si>
  <si>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</si>
  <si>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</si>
  <si>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</si>
  <si>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</si>
  <si>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</si>
  <si>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</si>
  <si>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</si>
  <si>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</si>
  <si>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</si>
  <si>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</si>
  <si>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</si>
  <si>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</si>
  <si>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</si>
  <si>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</si>
  <si>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</si>
  <si>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</si>
  <si>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</si>
  <si>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</si>
  <si>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</si>
  <si>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</si>
  <si>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</si>
  <si>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</si>
  <si>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</si>
  <si>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</si>
  <si>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</si>
  <si>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</si>
  <si>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</si>
  <si>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</si>
  <si>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</si>
  <si>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</si>
  <si>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</si>
  <si>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</si>
  <si>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</si>
  <si>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</si>
  <si>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</si>
  <si>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</si>
  <si>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</si>
  <si>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</si>
  <si>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</si>
  <si>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</si>
  <si>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</si>
  <si>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</si>
  <si>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</si>
  <si>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</si>
  <si>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</si>
  <si>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</si>
  <si>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</si>
  <si>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</si>
  <si>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</si>
  <si>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</si>
  <si>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</si>
  <si>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</si>
  <si>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</si>
  <si>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</si>
  <si>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</si>
  <si>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</si>
  <si>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</si>
  <si>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</si>
  <si>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</si>
  <si>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</si>
  <si>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</si>
  <si>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</si>
  <si>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</si>
  <si>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</si>
  <si>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</si>
  <si>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</si>
  <si>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</si>
  <si>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</si>
  <si>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</si>
  <si>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</si>
  <si>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</si>
  <si>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</si>
  <si>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</si>
  <si>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</si>
  <si>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</si>
  <si>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</si>
  <si>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</si>
  <si>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</si>
  <si>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</si>
  <si>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</si>
  <si>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</si>
  <si>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</si>
  <si>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</si>
  <si>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</si>
  <si>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</si>
  <si>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</si>
  <si>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</si>
  <si>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</si>
  <si>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</si>
  <si>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</si>
  <si>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</si>
  <si>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</si>
  <si>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</si>
  <si>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</si>
  <si>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</si>
  <si>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</si>
  <si>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</si>
  <si>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</si>
  <si>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</si>
  <si>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</si>
  <si>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</si>
  <si>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</si>
  <si>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</si>
  <si>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</si>
  <si>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</si>
  <si>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</si>
  <si>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</si>
  <si>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</si>
  <si>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</si>
  <si>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</si>
  <si>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</si>
  <si>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</si>
  <si>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</si>
  <si>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</si>
  <si>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</si>
  <si>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</si>
  <si>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</si>
  <si>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</si>
  <si>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</si>
  <si>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</si>
  <si>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</si>
  <si>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</si>
  <si>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</si>
  <si>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</si>
  <si>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</si>
  <si>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</si>
  <si>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</si>
  <si>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</si>
  <si>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</si>
  <si>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</si>
  <si>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</si>
  <si>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</si>
  <si>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</si>
  <si>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</si>
  <si>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</si>
  <si>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</si>
  <si>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</si>
  <si>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</si>
  <si>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</si>
  <si>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</si>
  <si>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</si>
  <si>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</si>
  <si>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</si>
  <si>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</si>
  <si>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</si>
  <si>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</si>
  <si>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</si>
  <si>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</si>
  <si>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</si>
  <si>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</si>
  <si>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</si>
  <si>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</si>
  <si>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</si>
  <si>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</si>
  <si>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</si>
  <si>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</si>
  <si>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</si>
  <si>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</si>
  <si>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</si>
  <si>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</si>
  <si>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</si>
  <si>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</si>
  <si>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</si>
  <si>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</si>
  <si>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</si>
  <si>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</si>
  <si>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</si>
  <si>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</si>
  <si>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</si>
  <si>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</si>
  <si>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</si>
  <si>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</si>
  <si>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</si>
  <si>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</si>
  <si>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</si>
  <si>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</si>
  <si>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</si>
  <si>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</si>
  <si>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</si>
  <si>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</si>
  <si>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</si>
  <si>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</si>
  <si>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</si>
  <si>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</si>
  <si>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</si>
  <si>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</si>
  <si>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</si>
  <si>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</si>
  <si>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</si>
  <si>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</si>
  <si>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</si>
  <si>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</si>
  <si>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</si>
  <si>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</si>
  <si>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</si>
  <si>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</si>
  <si>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</si>
  <si>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</si>
  <si>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</si>
  <si>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</si>
  <si>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</si>
  <si>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</si>
  <si>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</si>
  <si>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</si>
  <si>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</si>
  <si>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</si>
  <si>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</si>
  <si>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</si>
  <si>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</si>
  <si>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</si>
  <si>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</si>
  <si>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</si>
  <si>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</si>
  <si>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</si>
  <si>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</si>
  <si>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</si>
  <si>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</si>
  <si>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</si>
  <si>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</si>
  <si>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</si>
  <si>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</si>
  <si>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</si>
  <si>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</si>
  <si>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</si>
  <si>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</si>
  <si>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</si>
  <si>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</si>
  <si>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</si>
  <si>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</si>
  <si>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</si>
  <si>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</si>
  <si>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</si>
  <si>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</si>
  <si>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</si>
  <si>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</si>
  <si>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</si>
  <si>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</si>
  <si>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</si>
  <si>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</si>
  <si>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</si>
  <si>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</si>
  <si>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</si>
  <si>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</si>
  <si>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</si>
  <si>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</si>
  <si>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</si>
  <si>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</si>
  <si>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</si>
  <si>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</si>
  <si>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</si>
  <si>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</si>
  <si>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</si>
  <si>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</si>
  <si>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</si>
  <si>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</si>
  <si>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</si>
  <si>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</si>
  <si>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</si>
  <si>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</si>
  <si>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</si>
  <si>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</si>
  <si>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</si>
  <si>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</si>
  <si>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</si>
  <si>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</si>
  <si>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</si>
  <si>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</si>
  <si>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</si>
  <si>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</si>
  <si>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</si>
  <si>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</si>
  <si>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</si>
  <si>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</si>
  <si>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</si>
  <si>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</si>
  <si>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</si>
  <si>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</si>
  <si>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</si>
  <si>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</si>
  <si>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</si>
  <si>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</si>
  <si>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</si>
  <si>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</si>
  <si>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</si>
  <si>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</si>
  <si>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</si>
  <si>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</si>
  <si>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</si>
  <si>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</si>
  <si>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</si>
  <si>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</si>
  <si>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</si>
  <si>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</si>
  <si>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</si>
  <si>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</si>
  <si>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</si>
  <si>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</si>
  <si>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</si>
  <si>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</si>
  <si>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</si>
  <si>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</si>
  <si>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</si>
  <si>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</si>
  <si>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</si>
  <si>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</si>
  <si>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</si>
  <si>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</si>
  <si>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</si>
  <si>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</si>
  <si>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</si>
  <si>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</si>
  <si>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</si>
  <si>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</si>
  <si>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</si>
  <si>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</si>
  <si>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</si>
  <si>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</si>
  <si>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</si>
  <si>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</si>
  <si>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</si>
  <si>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</si>
  <si>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</si>
  <si>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</si>
  <si>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</si>
  <si>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</si>
  <si>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</si>
  <si>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</si>
  <si>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</si>
  <si>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</si>
  <si>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</si>
  <si>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</si>
  <si>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</si>
  <si>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</si>
  <si>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</si>
  <si>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</si>
  <si>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</si>
  <si>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</si>
  <si>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</si>
  <si>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</si>
  <si>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</si>
  <si>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</si>
  <si>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</si>
  <si>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</si>
  <si>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</si>
  <si>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</si>
  <si>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</si>
  <si>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</si>
  <si>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</si>
  <si>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</si>
  <si>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</si>
  <si>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</si>
  <si>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</si>
  <si>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</si>
  <si>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</si>
  <si>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</si>
  <si>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</si>
  <si>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</si>
  <si>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</si>
  <si>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</si>
  <si>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</si>
  <si>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</si>
  <si>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</si>
  <si>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</si>
  <si>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</si>
  <si>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</si>
  <si>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</si>
  <si>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</si>
  <si>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</si>
  <si>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</si>
  <si>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</si>
  <si>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</si>
  <si>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</si>
  <si>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</si>
  <si>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</si>
  <si>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</si>
  <si>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</si>
  <si>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</si>
  <si>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</si>
  <si>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</si>
  <si>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</si>
  <si>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</si>
  <si>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</si>
  <si>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</si>
  <si>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</si>
  <si>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</si>
  <si>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</si>
  <si>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</si>
  <si>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</si>
  <si>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</si>
  <si>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</si>
  <si>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</si>
  <si>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</si>
  <si>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</si>
  <si>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</si>
  <si>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</si>
  <si>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</si>
  <si>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</si>
  <si>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</si>
  <si>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</si>
  <si>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</si>
  <si>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</si>
  <si>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</si>
  <si>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</si>
  <si>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</si>
  <si>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</si>
  <si>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</si>
  <si>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</si>
  <si>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</si>
  <si>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</si>
  <si>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</si>
  <si>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</si>
  <si>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</si>
  <si>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</si>
  <si>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</si>
  <si>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</si>
  <si>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</si>
  <si>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</si>
  <si>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</si>
  <si>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</si>
  <si>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</si>
  <si>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</si>
  <si>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</si>
  <si>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</si>
  <si>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</si>
  <si>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</si>
  <si>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</si>
  <si>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</si>
  <si>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</si>
  <si>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</si>
  <si>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</si>
  <si>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</si>
  <si>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</si>
  <si>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</si>
  <si>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</si>
  <si>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</si>
  <si>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</si>
  <si>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</si>
  <si>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</si>
  <si>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</si>
  <si>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</si>
  <si>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</si>
  <si>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</si>
  <si>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</si>
  <si>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</si>
  <si>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</si>
  <si>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</si>
  <si>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</si>
  <si>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</si>
  <si>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</si>
  <si>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</si>
  <si>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</si>
  <si>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</si>
  <si>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</si>
  <si>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</si>
  <si>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</si>
  <si>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</si>
  <si>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</si>
  <si>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</si>
  <si>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</si>
  <si>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</si>
  <si>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</si>
  <si>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</si>
  <si>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</si>
  <si>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</si>
  <si>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</si>
  <si>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</si>
  <si>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</si>
  <si>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</si>
  <si>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</si>
  <si>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</si>
  <si>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</si>
  <si>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</si>
  <si>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</si>
  <si>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</si>
  <si>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</si>
  <si>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</si>
  <si>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</si>
  <si>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</si>
  <si>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</si>
  <si>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</si>
  <si>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</si>
  <si>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</si>
  <si>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</si>
  <si>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</si>
  <si>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</si>
  <si>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</si>
  <si>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</si>
  <si>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</si>
  <si>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</si>
  <si>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</si>
  <si>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</si>
  <si>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</si>
  <si>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</si>
  <si>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</si>
  <si>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</si>
  <si>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</si>
  <si>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</si>
  <si>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</si>
  <si>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</si>
  <si>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</si>
  <si>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</si>
  <si>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</si>
  <si>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</si>
  <si>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</si>
  <si>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</si>
  <si>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</si>
  <si>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</si>
  <si>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</si>
  <si>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</si>
  <si>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</si>
  <si>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</si>
  <si>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</si>
  <si>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</si>
  <si>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</si>
  <si>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</si>
  <si>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</si>
  <si>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</si>
  <si>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</si>
  <si>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</si>
  <si>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</si>
  <si>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</si>
  <si>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</si>
  <si>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</si>
  <si>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</si>
  <si>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</si>
  <si>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</si>
  <si>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</si>
  <si>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</si>
  <si>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</si>
  <si>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</si>
  <si>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</si>
  <si>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</si>
  <si>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</si>
  <si>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</si>
  <si>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</si>
  <si>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</si>
  <si>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</si>
  <si>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</si>
  <si>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</si>
  <si>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</si>
  <si>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</si>
  <si>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</si>
  <si>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</si>
  <si>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</si>
  <si>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</si>
  <si>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</si>
  <si>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</si>
  <si>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</si>
  <si>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</si>
  <si>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</si>
  <si>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</si>
  <si>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</si>
  <si>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</si>
  <si>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</si>
  <si>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</si>
  <si>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</si>
  <si>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</si>
  <si>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</si>
  <si>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</si>
  <si>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</si>
  <si>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</si>
  <si>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</si>
  <si>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</si>
  <si>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</si>
  <si>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</si>
  <si>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</si>
  <si>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</si>
  <si>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</si>
  <si>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</si>
  <si>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</si>
  <si>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</si>
  <si>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</si>
  <si>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</si>
  <si>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</si>
  <si>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</si>
  <si>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</si>
  <si>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</si>
  <si>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</si>
  <si>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</si>
  <si>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</si>
  <si>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</si>
  <si>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</si>
  <si>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</si>
  <si>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</si>
  <si>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</si>
  <si>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</si>
  <si>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</si>
  <si>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</si>
  <si>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</si>
  <si>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</si>
  <si>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</si>
  <si>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</si>
  <si>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</si>
  <si>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</si>
  <si>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</si>
  <si>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</si>
  <si>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</si>
  <si>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</si>
  <si>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</si>
  <si>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</si>
  <si>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</si>
  <si>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</si>
  <si>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</si>
  <si>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</si>
  <si>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</si>
  <si>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</si>
  <si>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</si>
  <si>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</si>
  <si>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</si>
  <si>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</si>
  <si>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</si>
  <si>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</si>
  <si>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</si>
  <si>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</si>
  <si>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</si>
  <si>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</si>
  <si>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</si>
  <si>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</si>
  <si>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</si>
  <si>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</si>
  <si>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</si>
  <si>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</si>
  <si>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</si>
  <si>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</si>
  <si>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</si>
  <si>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</si>
  <si>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</si>
  <si>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</si>
  <si>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</si>
  <si>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</si>
  <si>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</si>
  <si>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</si>
  <si>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</si>
  <si>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</si>
  <si>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</si>
  <si>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</si>
  <si>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</si>
  <si>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</si>
  <si>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</si>
  <si>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</si>
  <si>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</si>
  <si>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</si>
  <si>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</si>
  <si>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</si>
  <si>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</si>
  <si>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</si>
  <si>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</si>
  <si>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</si>
  <si>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</si>
  <si>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</si>
  <si>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</si>
  <si>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</si>
  <si>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</si>
  <si>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</si>
  <si>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</si>
  <si>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</si>
  <si>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</si>
  <si>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</si>
  <si>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</si>
  <si>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</si>
  <si>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</si>
  <si>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</si>
  <si>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</si>
  <si>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</si>
  <si>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</si>
  <si>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</si>
  <si>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</si>
  <si>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</si>
  <si>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</si>
  <si>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</si>
  <si>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</si>
  <si>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</si>
  <si>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</si>
  <si>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</si>
  <si>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</si>
  <si>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</si>
  <si>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</si>
  <si>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</si>
  <si>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</si>
  <si>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</si>
  <si>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</si>
  <si>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</si>
  <si>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</si>
  <si>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</si>
  <si>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</si>
  <si>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</si>
  <si>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</si>
  <si>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</si>
  <si>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</si>
  <si>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</si>
  <si>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</si>
  <si>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</si>
  <si>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</si>
  <si>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</si>
  <si>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</si>
  <si>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</si>
  <si>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</si>
  <si>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</si>
  <si>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</si>
  <si>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</si>
  <si>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</si>
  <si>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</si>
  <si>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</si>
  <si>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</si>
  <si>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</si>
  <si>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</si>
  <si>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</si>
  <si>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</si>
  <si>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</si>
  <si>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</si>
  <si>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</si>
  <si>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</si>
  <si>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</si>
  <si>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</si>
  <si>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</si>
  <si>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</si>
  <si>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</si>
  <si>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</si>
  <si>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</si>
  <si>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</si>
  <si>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</si>
  <si>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</si>
  <si>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</si>
  <si>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</si>
  <si>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</si>
  <si>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</si>
  <si>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</si>
  <si>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</si>
  <si>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</si>
  <si>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</si>
  <si>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</si>
  <si>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</si>
  <si>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</si>
  <si>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</si>
  <si>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</si>
  <si>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</si>
  <si>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</si>
  <si>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</si>
  <si>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</si>
  <si>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</si>
  <si>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</si>
  <si>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</si>
  <si>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</si>
  <si>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</si>
  <si>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</si>
  <si>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</si>
  <si>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</si>
  <si>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</si>
  <si>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</si>
  <si>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</si>
  <si>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</si>
  <si>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</si>
  <si>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</si>
  <si>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</si>
  <si>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</si>
  <si>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</si>
  <si>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</si>
  <si>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</si>
  <si>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</si>
  <si>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</si>
  <si>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</si>
  <si>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</si>
  <si>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</si>
  <si>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</si>
  <si>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</si>
  <si>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</si>
  <si>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</si>
  <si>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</si>
  <si>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</si>
  <si>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</si>
  <si>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</si>
  <si>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</si>
  <si>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</si>
  <si>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</si>
  <si>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</si>
  <si>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</si>
  <si>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</si>
  <si>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</si>
  <si>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</si>
  <si>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</si>
  <si>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</si>
  <si>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</si>
  <si>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</si>
  <si>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</si>
  <si>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</si>
  <si>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</si>
  <si>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</si>
  <si>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</si>
  <si>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</si>
  <si>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</si>
  <si>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</si>
  <si>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</si>
  <si>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</si>
  <si>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</si>
  <si>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</si>
  <si>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</si>
  <si>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</si>
  <si>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</si>
  <si>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</si>
  <si>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</si>
  <si>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</si>
  <si>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</si>
  <si>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</si>
  <si>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</si>
  <si>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</si>
  <si>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</si>
  <si>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</si>
  <si>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</si>
  <si>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</si>
  <si>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</si>
  <si>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</si>
  <si>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</si>
  <si>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</si>
  <si>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</si>
  <si>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</si>
  <si>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</si>
  <si>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</si>
  <si>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</si>
  <si>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</si>
  <si>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</si>
  <si>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</si>
  <si>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</si>
  <si>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</si>
  <si>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</si>
  <si>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</si>
  <si>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</si>
  <si>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</si>
  <si>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</si>
  <si>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</si>
  <si>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</si>
  <si>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</si>
  <si>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</si>
  <si>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</si>
  <si>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</si>
  <si>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</si>
  <si>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</si>
  <si>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</si>
  <si>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</si>
  <si>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</si>
  <si>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</si>
  <si>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</si>
  <si>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</si>
  <si>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</si>
  <si>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</si>
  <si>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</si>
  <si>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</si>
  <si>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</si>
  <si>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</si>
  <si>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</si>
  <si>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</si>
  <si>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</si>
  <si>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</si>
  <si>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</si>
  <si>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</si>
  <si>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</si>
  <si>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</si>
  <si>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</si>
  <si>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</si>
  <si>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</si>
  <si>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</si>
  <si>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</si>
  <si>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</si>
  <si>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</si>
  <si>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</si>
  <si>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</si>
  <si>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</si>
  <si>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</si>
  <si>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</si>
  <si>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</si>
  <si>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</si>
  <si>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</si>
  <si>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</si>
  <si>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</si>
  <si>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</si>
  <si>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</si>
  <si>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</si>
  <si>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</si>
  <si>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</si>
  <si>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</si>
  <si>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</si>
  <si>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</si>
  <si>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</si>
  <si>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</si>
  <si>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</si>
  <si>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</si>
  <si>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</si>
  <si>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</si>
  <si>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</si>
  <si>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</si>
  <si>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</si>
  <si>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</si>
  <si>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</si>
  <si>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</si>
  <si>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</si>
  <si>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</si>
  <si>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</si>
  <si>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</si>
  <si>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</si>
  <si>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</si>
  <si>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</si>
  <si>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</si>
  <si>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</si>
  <si>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</si>
  <si>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</si>
  <si>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</si>
  <si>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</si>
  <si>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</si>
  <si>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</si>
  <si>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</si>
  <si>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</si>
  <si>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</si>
  <si>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</si>
  <si>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</si>
  <si>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</si>
  <si>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</si>
  <si>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</si>
  <si>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</si>
  <si>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</si>
  <si>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</si>
  <si>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</si>
  <si>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</si>
  <si>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</si>
  <si>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</si>
  <si>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</si>
  <si>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</si>
  <si>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</si>
  <si>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</si>
  <si>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</si>
  <si>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</si>
  <si>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</si>
  <si>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</si>
  <si>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</si>
  <si>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</si>
  <si>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</si>
  <si>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</si>
  <si>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</si>
  <si>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</si>
  <si>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</si>
  <si>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</si>
  <si>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</si>
  <si>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</si>
  <si>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</si>
  <si>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</si>
  <si>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</si>
  <si>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</si>
  <si>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</si>
  <si>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</si>
  <si>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</si>
  <si>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</si>
  <si>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</si>
  <si>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</si>
  <si>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</si>
  <si>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</si>
  <si>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</si>
  <si>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</si>
  <si>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</si>
  <si>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</si>
  <si>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</si>
  <si>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</si>
  <si>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</si>
  <si>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</si>
  <si>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</si>
  <si>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</si>
  <si>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</si>
  <si>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</si>
  <si>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</si>
  <si>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</si>
  <si>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</si>
  <si>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</si>
  <si>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</si>
  <si>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</si>
  <si>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</si>
  <si>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</si>
  <si>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</si>
  <si>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</si>
  <si>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</si>
  <si>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</si>
  <si>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</si>
  <si>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</si>
  <si>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</si>
  <si>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</si>
  <si>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</si>
  <si>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</si>
  <si>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</si>
  <si>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</si>
  <si>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</si>
  <si>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</si>
  <si>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</si>
  <si>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</si>
  <si>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</si>
  <si>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</si>
  <si>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</si>
  <si>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</si>
  <si>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</si>
  <si>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</si>
  <si>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</si>
  <si>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</si>
  <si>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</si>
  <si>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</si>
  <si>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</si>
  <si>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</si>
  <si>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</si>
  <si>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</si>
  <si>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</si>
  <si>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</si>
  <si>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</si>
  <si>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</si>
  <si>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</si>
  <si>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</si>
  <si>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</si>
  <si>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</si>
  <si>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</si>
  <si>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</si>
  <si>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</si>
  <si>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</si>
  <si>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</si>
  <si>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</si>
  <si>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</si>
  <si>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</si>
  <si>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</si>
  <si>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</si>
  <si>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</si>
  <si>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</si>
  <si>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</si>
  <si>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</si>
  <si>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</si>
  <si>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</si>
  <si>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</si>
  <si>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</si>
  <si>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</si>
  <si>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</si>
  <si>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</si>
  <si>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</si>
  <si>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</si>
  <si>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</si>
  <si>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</si>
  <si>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</si>
  <si>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</si>
  <si>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</si>
  <si>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</si>
  <si>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</si>
  <si>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</si>
  <si>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</si>
  <si>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</si>
  <si>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</si>
  <si>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</si>
  <si>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</si>
  <si>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</si>
  <si>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</si>
  <si>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</si>
  <si>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</si>
  <si>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</si>
  <si>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</si>
  <si>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</si>
  <si>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</si>
  <si>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</si>
  <si>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</si>
  <si>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</si>
  <si>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</si>
  <si>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</si>
  <si>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</si>
  <si>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</si>
  <si>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</si>
  <si>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</si>
  <si>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</si>
  <si>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</si>
  <si>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</si>
  <si>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</si>
  <si>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</si>
  <si>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</si>
  <si>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</si>
  <si>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</si>
  <si>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</si>
  <si>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</si>
  <si>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</si>
  <si>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</si>
  <si>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</si>
  <si>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</si>
  <si>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</si>
  <si>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</si>
  <si>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</si>
  <si>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</si>
  <si>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</si>
  <si>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</si>
  <si>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</si>
  <si>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</si>
  <si>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</si>
  <si>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</si>
  <si>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</si>
  <si>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</si>
  <si>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</si>
  <si>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</si>
  <si>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</si>
  <si>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</si>
  <si>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</si>
  <si>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</si>
  <si>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</si>
  <si>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</si>
  <si>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</si>
  <si>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</si>
  <si>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</si>
  <si>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</si>
  <si>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</si>
  <si>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</si>
  <si>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</si>
  <si>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</si>
  <si>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</si>
  <si>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</si>
  <si>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</si>
  <si>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</si>
  <si>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</si>
  <si>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</si>
  <si>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</si>
  <si>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</si>
  <si>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</si>
  <si>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</si>
  <si>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</si>
  <si>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</si>
  <si>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</si>
  <si>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</si>
  <si>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</si>
  <si>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</si>
  <si>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</si>
  <si>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</si>
  <si>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</si>
  <si>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</si>
  <si>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</si>
  <si>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</si>
  <si>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</si>
  <si>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</si>
  <si>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</si>
  <si>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</si>
  <si>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</si>
  <si>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</si>
  <si>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</si>
  <si>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</si>
  <si>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</si>
  <si>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</si>
  <si>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</si>
  <si>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</si>
  <si>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</si>
  <si>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</si>
  <si>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</si>
  <si>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</si>
  <si>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</si>
  <si>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</si>
  <si>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</si>
  <si>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</si>
  <si>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</si>
  <si>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</si>
  <si>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</si>
  <si>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</si>
  <si>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</si>
  <si>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</si>
  <si>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</si>
  <si>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</si>
  <si>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</si>
  <si>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</si>
  <si>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</si>
  <si>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</si>
  <si>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</si>
  <si>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</si>
  <si>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</si>
  <si>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</si>
  <si>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</si>
  <si>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</si>
  <si>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</si>
  <si>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</si>
  <si>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</si>
  <si>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</si>
  <si>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</si>
  <si>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</si>
  <si>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</si>
  <si>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</si>
  <si>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</si>
  <si>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</si>
  <si>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</si>
  <si>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</si>
  <si>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</si>
  <si>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</si>
  <si>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</si>
  <si>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</si>
  <si>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</si>
  <si>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</si>
  <si>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</si>
  <si>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</si>
  <si>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</si>
  <si>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</si>
  <si>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</si>
  <si>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</si>
  <si>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</si>
  <si>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</si>
  <si>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</si>
  <si>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</si>
  <si>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</si>
  <si>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</si>
  <si>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</si>
  <si>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</si>
  <si>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</si>
  <si>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</si>
  <si>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</si>
  <si>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</si>
  <si>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</si>
  <si>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</si>
  <si>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</si>
  <si>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</si>
  <si>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</si>
  <si>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</si>
  <si>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</si>
  <si>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</si>
  <si>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</si>
  <si>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</si>
  <si>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</si>
  <si>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</si>
  <si>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</si>
  <si>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</si>
  <si>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</si>
  <si>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</si>
  <si>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</si>
  <si>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</si>
  <si>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</si>
  <si>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</si>
  <si>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</si>
  <si>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</si>
  <si>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</si>
  <si>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</si>
  <si>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</si>
  <si>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</si>
  <si>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</si>
  <si>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</si>
  <si>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</si>
  <si>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</si>
  <si>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</si>
  <si>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</si>
  <si>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</si>
  <si>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</si>
  <si>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</si>
  <si>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</si>
  <si>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</si>
  <si>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</si>
  <si>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</si>
  <si>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</si>
  <si>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</si>
  <si>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</si>
  <si>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</si>
  <si>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</si>
  <si>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</si>
  <si>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</si>
  <si>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</si>
  <si>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</si>
  <si>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</si>
  <si>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</si>
  <si>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</si>
  <si>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</si>
  <si>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</si>
  <si>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</si>
  <si>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</si>
  <si>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</si>
  <si>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</si>
  <si>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</si>
  <si>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</si>
  <si>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</si>
  <si>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</si>
  <si>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</si>
  <si>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</si>
  <si>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</si>
  <si>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</si>
  <si>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</si>
  <si>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</si>
  <si>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</si>
  <si>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</si>
  <si>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</si>
  <si>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</si>
  <si>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</si>
  <si>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</si>
  <si>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</si>
  <si>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</si>
  <si>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</si>
  <si>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</si>
  <si>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</si>
  <si>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</si>
  <si>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</si>
  <si>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</si>
  <si>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</si>
  <si>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</si>
  <si>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</si>
  <si>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</si>
  <si>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</si>
  <si>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</si>
  <si>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</si>
  <si>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</si>
  <si>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</si>
  <si>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</si>
  <si>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</si>
  <si>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</si>
  <si>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</si>
  <si>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</si>
  <si>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</si>
  <si>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</si>
  <si>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</si>
  <si>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</si>
  <si>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</si>
  <si>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</si>
  <si>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</si>
  <si>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</si>
  <si>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</si>
  <si>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</si>
  <si>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</si>
  <si>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</si>
  <si>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</si>
  <si>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</si>
  <si>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</si>
  <si>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</si>
  <si>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</si>
  <si>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</si>
  <si>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</si>
  <si>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</si>
  <si>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</si>
  <si>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</si>
  <si>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</si>
  <si>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</si>
  <si>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</si>
  <si>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</si>
  <si>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</si>
  <si>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</si>
  <si>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</si>
  <si>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</si>
  <si>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</si>
  <si>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</si>
  <si>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</si>
  <si>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</si>
  <si>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</si>
  <si>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</si>
  <si>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</si>
  <si>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</si>
  <si>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</si>
  <si>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</si>
  <si>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</si>
  <si>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</si>
  <si>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</si>
  <si>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</si>
  <si>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</si>
  <si>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</si>
  <si>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</si>
  <si>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</si>
  <si>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</si>
  <si>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</si>
  <si>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</si>
  <si>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</si>
  <si>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</si>
  <si>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</si>
  <si>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</si>
  <si>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</si>
  <si>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</si>
  <si>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</si>
  <si>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</si>
  <si>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</si>
  <si>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</si>
  <si>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</si>
  <si>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</si>
  <si>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</si>
  <si>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</si>
  <si>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</si>
  <si>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</si>
  <si>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</si>
  <si>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</si>
  <si>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</si>
  <si>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</si>
  <si>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</si>
  <si>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</si>
  <si>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</si>
  <si>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</si>
  <si>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</si>
  <si>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</si>
  <si>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</si>
  <si>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</si>
  <si>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</si>
  <si>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</si>
  <si>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</si>
  <si>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</si>
  <si>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</si>
  <si>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</si>
  <si>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</si>
  <si>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</si>
  <si>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</si>
  <si>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</si>
  <si>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</si>
  <si>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</si>
  <si>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</si>
  <si>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</si>
  <si>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</si>
  <si>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</si>
  <si>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</si>
  <si>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</si>
  <si>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</si>
  <si>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</si>
  <si>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</si>
  <si>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</si>
  <si>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</si>
  <si>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</si>
  <si>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</si>
  <si>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</si>
  <si>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</si>
  <si>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</si>
  <si>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</si>
  <si>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</si>
  <si>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</si>
  <si>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</si>
  <si>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</si>
  <si>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</si>
  <si>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</si>
  <si>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</si>
  <si>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</si>
  <si>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</si>
  <si>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</si>
  <si>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</si>
  <si>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</si>
  <si>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</si>
  <si>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</si>
  <si>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</si>
  <si>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</si>
  <si>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</si>
  <si>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</si>
  <si>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</si>
  <si>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</si>
  <si>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</si>
  <si>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</si>
  <si>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</si>
  <si>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</si>
  <si>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</si>
  <si>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</si>
  <si>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</si>
  <si>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</si>
  <si>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</si>
  <si>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</si>
  <si>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</si>
  <si>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</si>
  <si>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</si>
  <si>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</si>
  <si>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</si>
  <si>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</si>
  <si>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</si>
  <si>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</si>
  <si>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</si>
  <si>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</si>
  <si>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</si>
  <si>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</si>
  <si>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</si>
  <si>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</si>
  <si>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</si>
  <si>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</si>
  <si>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</si>
  <si>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</si>
  <si>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</si>
  <si>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</si>
  <si>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</si>
  <si>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</si>
  <si>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</si>
  <si>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</si>
  <si>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</si>
  <si>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</si>
  <si>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</si>
  <si>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</si>
  <si>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</si>
  <si>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</si>
  <si>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</si>
  <si>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</si>
  <si>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</si>
  <si>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</si>
  <si>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</si>
  <si>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</si>
  <si>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</si>
  <si>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</si>
  <si>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</si>
  <si>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</si>
  <si>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</si>
  <si>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</si>
  <si>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</si>
  <si>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</si>
  <si>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</si>
  <si>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</si>
  <si>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</si>
  <si>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</si>
  <si>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</si>
  <si>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</si>
  <si>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</si>
  <si>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</si>
  <si>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</si>
  <si>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</si>
  <si>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</si>
  <si>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</si>
  <si>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</si>
  <si>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</si>
  <si>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</si>
  <si>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</si>
  <si>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</si>
  <si>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</si>
  <si>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</si>
  <si>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</si>
  <si>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</si>
  <si>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</si>
  <si>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</si>
  <si>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</si>
  <si>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</si>
  <si>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</si>
  <si>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</si>
  <si>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</si>
  <si>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</si>
  <si>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</si>
  <si>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</si>
  <si>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</si>
  <si>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</si>
  <si>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</si>
  <si>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</si>
  <si>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</si>
  <si>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</si>
  <si>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</si>
  <si>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</si>
  <si>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</si>
  <si>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</si>
  <si>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</si>
  <si>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</si>
  <si>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</si>
  <si>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</si>
  <si>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</si>
  <si>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</si>
  <si>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</si>
  <si>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</si>
  <si>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</si>
  <si>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</si>
  <si>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</si>
  <si>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</si>
  <si>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</si>
  <si>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</si>
  <si>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</si>
  <si>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</si>
  <si>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</si>
  <si>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</si>
  <si>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</si>
  <si>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</si>
  <si>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</si>
  <si>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</si>
  <si>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</si>
  <si>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</si>
  <si>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</si>
  <si>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</si>
  <si>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</si>
  <si>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</si>
  <si>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</si>
  <si>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</si>
  <si>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</si>
  <si>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</si>
  <si>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</si>
  <si>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</si>
  <si>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</si>
  <si>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</si>
  <si>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</si>
  <si>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</si>
  <si>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</si>
  <si>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</si>
  <si>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</si>
  <si>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</si>
  <si>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</si>
  <si>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</si>
  <si>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</si>
  <si>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</si>
  <si>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</si>
  <si>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</si>
  <si>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</si>
  <si>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</si>
  <si>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</si>
  <si>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</si>
  <si>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</si>
  <si>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</si>
  <si>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</si>
  <si>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</si>
  <si>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</si>
  <si>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</si>
  <si>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</si>
  <si>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</si>
  <si>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</si>
  <si>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</si>
  <si>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</si>
  <si>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</si>
  <si>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</si>
  <si>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</si>
  <si>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</si>
  <si>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</si>
  <si>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</si>
  <si>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</si>
  <si>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</si>
  <si>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</si>
  <si>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</si>
  <si>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</si>
  <si>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</si>
  <si>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</si>
  <si>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</si>
  <si>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</si>
  <si>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</si>
  <si>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</si>
  <si>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</si>
  <si>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</si>
  <si>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</si>
  <si>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</si>
  <si>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</si>
  <si>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</si>
  <si>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</si>
  <si>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</si>
  <si>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</si>
  <si>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</si>
  <si>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</si>
  <si>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</si>
  <si>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</si>
  <si>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</si>
  <si>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</si>
  <si>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</si>
  <si>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</si>
  <si>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</si>
  <si>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</si>
  <si>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</si>
  <si>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</si>
  <si>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</si>
  <si>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</si>
  <si>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</si>
  <si>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</si>
  <si>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</si>
  <si>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</si>
  <si>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</si>
  <si>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</si>
  <si>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</si>
  <si>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</si>
  <si>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</si>
  <si>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</si>
  <si>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</si>
  <si>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</si>
  <si>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</si>
  <si>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</si>
  <si>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</si>
  <si>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</si>
  <si>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</si>
  <si>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</si>
  <si>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</si>
  <si>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</si>
  <si>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</si>
  <si>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</si>
  <si>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</si>
  <si>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</si>
  <si>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</si>
  <si>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</si>
  <si>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</si>
  <si>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</si>
  <si>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</si>
  <si>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</si>
  <si>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</si>
  <si>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</si>
  <si>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</si>
  <si>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</si>
  <si>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</si>
  <si>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</si>
  <si>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</si>
  <si>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</si>
  <si>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</si>
  <si>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</si>
  <si>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</si>
  <si>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</si>
  <si>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</si>
  <si>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</si>
  <si>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</si>
  <si>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</si>
  <si>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</si>
  <si>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</si>
  <si>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</si>
  <si>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</si>
  <si>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</si>
  <si>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</si>
  <si>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</si>
  <si>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</si>
  <si>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</si>
  <si>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</si>
  <si>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</si>
  <si>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</si>
  <si>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</si>
  <si>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</si>
  <si>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</si>
  <si>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</si>
  <si>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</si>
  <si>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</si>
  <si>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</si>
  <si>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</si>
  <si>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</si>
  <si>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</si>
  <si>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</si>
  <si>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</si>
  <si>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</si>
  <si>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</si>
  <si>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</si>
  <si>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</si>
  <si>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</si>
  <si>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</si>
  <si>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</si>
  <si>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</si>
  <si>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</si>
  <si>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</si>
  <si>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</si>
  <si>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</si>
  <si>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</si>
  <si>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</si>
  <si>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</si>
  <si>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</si>
  <si>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</si>
  <si>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</si>
  <si>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</si>
  <si>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</si>
  <si>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</si>
  <si>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</si>
  <si>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</si>
  <si>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</si>
  <si>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</si>
  <si>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</si>
  <si>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</si>
  <si>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</si>
  <si>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</si>
  <si>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</si>
  <si>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</si>
  <si>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</si>
  <si>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</si>
  <si>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</si>
  <si>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</si>
  <si>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</si>
  <si>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</si>
  <si>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</si>
  <si>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</si>
  <si>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</si>
  <si>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</si>
  <si>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</si>
  <si>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</si>
  <si>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</si>
  <si>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</si>
  <si>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</si>
  <si>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</si>
  <si>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</si>
  <si>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</si>
  <si>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</si>
  <si>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</si>
  <si>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</si>
  <si>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</si>
  <si>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</si>
  <si>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</si>
  <si>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</si>
  <si>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</si>
  <si>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</si>
  <si>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</si>
  <si>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</si>
  <si>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</si>
  <si>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</si>
  <si>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</si>
  <si>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</si>
  <si>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</si>
  <si>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</si>
  <si>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</si>
  <si>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</si>
  <si>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</si>
  <si>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</si>
  <si>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</si>
  <si>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</si>
  <si>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</si>
  <si>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</si>
  <si>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</si>
  <si>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</si>
  <si>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</si>
  <si>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</si>
  <si>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</si>
  <si>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</si>
  <si>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</si>
  <si>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</si>
  <si>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</si>
  <si>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</si>
  <si>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</si>
  <si>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</si>
  <si>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</si>
  <si>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</si>
  <si>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</si>
  <si>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</si>
  <si>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</si>
  <si>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</si>
  <si>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</si>
  <si>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</si>
  <si>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</si>
  <si>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</si>
  <si>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</si>
  <si>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</si>
  <si>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</si>
  <si>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</si>
  <si>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</si>
  <si>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</si>
  <si>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</si>
  <si>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</si>
  <si>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</si>
  <si>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</si>
  <si>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</si>
  <si>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</si>
  <si>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</si>
  <si>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</si>
  <si>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</si>
  <si>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</si>
  <si>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</si>
  <si>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</si>
  <si>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</si>
  <si>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</si>
  <si>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</si>
  <si>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</si>
  <si>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</si>
  <si>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</si>
  <si>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</si>
  <si>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</si>
  <si>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</si>
  <si>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</si>
  <si>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</si>
  <si>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</si>
  <si>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</si>
  <si>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</si>
  <si>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</si>
  <si>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</si>
  <si>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</si>
  <si>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</si>
  <si>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</si>
  <si>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</si>
  <si>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</si>
  <si>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</si>
  <si>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</si>
  <si>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</si>
  <si>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</si>
  <si>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</si>
  <si>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</si>
  <si>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</si>
  <si>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</si>
  <si>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</si>
  <si>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</si>
  <si>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</si>
  <si>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</si>
  <si>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</si>
  <si>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</si>
  <si>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</si>
  <si>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</si>
  <si>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</si>
  <si>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</si>
  <si>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</si>
  <si>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</si>
  <si>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</si>
  <si>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</si>
  <si>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</si>
  <si>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</si>
  <si>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</si>
  <si>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</si>
  <si>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</si>
  <si>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</si>
  <si>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</si>
  <si>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</si>
  <si>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</si>
  <si>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</si>
  <si>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</si>
  <si>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</si>
  <si>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</si>
  <si>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</si>
  <si>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</si>
  <si>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</si>
  <si>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</si>
  <si>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</si>
  <si>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</si>
  <si>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</si>
  <si>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</si>
  <si>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</si>
  <si>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</si>
  <si>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</si>
  <si>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</si>
  <si>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</si>
  <si>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</si>
  <si>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</si>
  <si>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</si>
  <si>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</si>
  <si>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</si>
  <si>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</si>
  <si>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</si>
  <si>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</si>
  <si>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</si>
  <si>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</si>
  <si>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</si>
  <si>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</si>
  <si>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</si>
  <si>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</si>
  <si>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</si>
  <si>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</si>
  <si>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</si>
  <si>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</si>
  <si>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</si>
  <si>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</si>
  <si>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</si>
  <si>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</si>
  <si>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</si>
  <si>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</si>
  <si>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</si>
  <si>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</si>
  <si>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</si>
  <si>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</si>
  <si>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</si>
  <si>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</si>
  <si>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</si>
  <si>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</si>
  <si>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</si>
  <si>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</si>
  <si>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</si>
  <si>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</si>
  <si>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</si>
  <si>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</si>
  <si>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</si>
  <si>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</si>
  <si>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</si>
  <si>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</si>
  <si>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</si>
  <si>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</si>
  <si>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</si>
  <si>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</si>
  <si>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</si>
  <si>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</si>
  <si>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</si>
  <si>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</si>
  <si>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</si>
  <si>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</si>
  <si>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</si>
  <si>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</si>
  <si>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</si>
  <si>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</si>
  <si>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</si>
  <si>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</si>
  <si>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</si>
  <si>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</si>
  <si>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</si>
  <si>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</si>
  <si>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</si>
  <si>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</si>
  <si>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</si>
  <si>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</si>
  <si>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</si>
  <si>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</si>
  <si>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</si>
  <si>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</si>
  <si>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</si>
  <si>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</si>
  <si>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</si>
  <si>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</si>
  <si>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</si>
  <si>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</si>
  <si>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</si>
  <si>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</si>
  <si>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</si>
  <si>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</si>
  <si>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</si>
  <si>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</si>
  <si>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</si>
  <si>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</si>
  <si>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</si>
  <si>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</si>
  <si>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</si>
  <si>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</si>
  <si>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</si>
  <si>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</si>
  <si>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</si>
  <si>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</si>
  <si>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</si>
  <si>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</si>
  <si>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</si>
  <si>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</si>
  <si>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</si>
  <si>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</si>
  <si>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</si>
  <si>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</si>
  <si>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</si>
  <si>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</si>
  <si>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</si>
  <si>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</si>
  <si>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</si>
  <si>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</si>
  <si>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</si>
  <si>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</si>
  <si>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</si>
  <si>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</si>
  <si>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</si>
  <si>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</si>
  <si>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</si>
  <si>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</si>
  <si>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</si>
  <si>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</si>
  <si>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</si>
  <si>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</si>
  <si>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</si>
  <si>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</si>
  <si>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</si>
  <si>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</si>
  <si>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</si>
  <si>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</si>
  <si>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</si>
  <si>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</si>
  <si>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</si>
  <si>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</si>
  <si>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</si>
  <si>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</si>
  <si>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</si>
  <si>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</si>
  <si>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</si>
  <si>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</si>
  <si>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</si>
  <si>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</si>
  <si>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</si>
  <si>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</si>
  <si>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</si>
  <si>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</si>
  <si>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</si>
  <si>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</si>
  <si>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</si>
  <si>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</si>
  <si>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</si>
  <si>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</si>
  <si>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</si>
  <si>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</si>
  <si>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</si>
  <si>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</si>
  <si>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</si>
  <si>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</si>
  <si>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</si>
  <si>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</si>
  <si>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</si>
  <si>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</si>
  <si>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</si>
  <si>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</si>
  <si>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</si>
  <si>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</si>
  <si>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</si>
  <si>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</si>
  <si>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</si>
  <si>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</si>
  <si>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</si>
  <si>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</si>
  <si>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</si>
  <si>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</si>
  <si>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</si>
  <si>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</si>
  <si>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</si>
  <si>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</si>
  <si>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</si>
  <si>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</si>
  <si>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</si>
  <si>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</si>
  <si>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</si>
  <si>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</si>
  <si>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</si>
  <si>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</si>
  <si>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</si>
  <si>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</si>
  <si>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</si>
  <si>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</si>
  <si>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</si>
  <si>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</si>
  <si>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</si>
  <si>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</si>
  <si>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</si>
  <si>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</si>
  <si>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</si>
  <si>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</si>
  <si>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</si>
  <si>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</si>
  <si>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</si>
  <si>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</si>
  <si>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</si>
  <si>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</si>
  <si>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</si>
  <si>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</si>
  <si>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</si>
  <si>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</si>
  <si>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</si>
  <si>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</si>
  <si>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</si>
  <si>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</si>
  <si>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</si>
  <si>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</si>
  <si>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</si>
  <si>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</si>
  <si>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</si>
  <si>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</si>
  <si>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</si>
  <si>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</si>
  <si>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</si>
  <si>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</si>
  <si>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</si>
  <si>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</si>
  <si>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</si>
  <si>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</si>
  <si>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</si>
  <si>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</si>
  <si>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</si>
  <si>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</si>
  <si>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</si>
  <si>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</si>
  <si>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</si>
  <si>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</si>
  <si>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</si>
  <si>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</si>
  <si>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</si>
  <si>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</si>
  <si>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</si>
  <si>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</si>
  <si>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</si>
  <si>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</si>
  <si>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</si>
  <si>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</si>
  <si>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</si>
  <si>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</si>
  <si>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</si>
  <si>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</si>
  <si>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</si>
  <si>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</si>
  <si>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</si>
  <si>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</si>
  <si>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</si>
  <si>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</si>
  <si>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</si>
  <si>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</si>
  <si>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</si>
  <si>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</si>
  <si>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</si>
  <si>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</si>
  <si>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</si>
  <si>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</si>
  <si>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</si>
  <si>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</si>
  <si>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</si>
  <si>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</si>
  <si>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</si>
  <si>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</si>
  <si>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</si>
  <si>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</si>
  <si>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</si>
  <si>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</si>
  <si>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</si>
  <si>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</si>
  <si>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</si>
  <si>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</si>
  <si>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</si>
  <si>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</si>
  <si>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</si>
  <si>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</si>
  <si>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</si>
  <si>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</si>
  <si>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</si>
  <si>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</si>
  <si>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</si>
  <si>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</si>
  <si>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</si>
  <si>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</si>
  <si>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</si>
  <si>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</si>
  <si>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</si>
  <si>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</si>
  <si>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</si>
  <si>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</si>
  <si>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</si>
  <si>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</si>
  <si>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</si>
  <si>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</si>
  <si>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</si>
  <si>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</si>
  <si>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</si>
  <si>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</si>
  <si>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</si>
  <si>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</si>
  <si>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</si>
  <si>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</si>
  <si>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</si>
  <si>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</si>
  <si>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</si>
  <si>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</si>
  <si>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</si>
  <si>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</si>
  <si>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</si>
  <si>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</si>
  <si>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</si>
  <si>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</si>
  <si>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</si>
  <si>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</si>
  <si>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</si>
  <si>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</si>
  <si>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</si>
  <si>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</si>
  <si>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</si>
  <si>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</si>
  <si>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</si>
  <si>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</si>
  <si>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</si>
  <si>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</si>
  <si>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</si>
  <si>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</si>
  <si>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</si>
  <si>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</si>
  <si>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</si>
  <si>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</si>
  <si>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</si>
  <si>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</si>
  <si>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</si>
  <si>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</si>
  <si>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</si>
  <si>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</si>
  <si>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</si>
  <si>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</si>
  <si>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</si>
  <si>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</si>
  <si>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</si>
  <si>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</si>
  <si>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</si>
  <si>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</si>
  <si>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</si>
  <si>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</si>
  <si>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</si>
  <si>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</si>
  <si>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</si>
  <si>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</si>
  <si>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</si>
  <si>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</si>
  <si>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</si>
  <si>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</si>
  <si>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</si>
  <si>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</si>
  <si>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</si>
  <si>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</si>
  <si>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</si>
  <si>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</si>
  <si>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</si>
  <si>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</si>
  <si>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</si>
  <si>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</si>
  <si>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</si>
  <si>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</si>
  <si>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</si>
  <si>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</si>
  <si>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</si>
  <si>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</si>
  <si>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</si>
  <si>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</si>
  <si>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</si>
  <si>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</si>
  <si>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</si>
  <si>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</si>
  <si>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</si>
  <si>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</si>
  <si>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</si>
  <si>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</si>
  <si>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</si>
  <si>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</si>
  <si>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</si>
  <si>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</si>
  <si>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</si>
  <si>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</si>
  <si>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</si>
  <si>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</si>
  <si>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</si>
  <si>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</si>
  <si>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</si>
  <si>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</si>
  <si>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</si>
  <si>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</si>
  <si>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</si>
  <si>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</si>
  <si>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</si>
  <si>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</si>
  <si>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</si>
  <si>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</si>
  <si>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</si>
  <si>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</si>
  <si>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</si>
  <si>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</si>
  <si>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</si>
  <si>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</si>
  <si>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</si>
  <si>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</si>
  <si>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</si>
  <si>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</si>
  <si>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</si>
  <si>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</si>
  <si>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</si>
  <si>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</si>
  <si>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</si>
  <si>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</si>
  <si>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</si>
  <si>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</si>
  <si>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</si>
  <si>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</si>
  <si>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</si>
  <si>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</si>
  <si>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</si>
  <si>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</si>
  <si>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</si>
  <si>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</si>
  <si>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</si>
  <si>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</si>
  <si>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</si>
  <si>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</si>
  <si>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</si>
  <si>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</si>
  <si>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</si>
  <si>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</si>
  <si>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</si>
  <si>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</si>
  <si>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</si>
  <si>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</si>
  <si>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</si>
  <si>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</si>
  <si>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</si>
  <si>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</si>
  <si>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</si>
  <si>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</si>
  <si>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</si>
  <si>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</si>
  <si>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</si>
  <si>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</si>
  <si>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</si>
  <si>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</si>
  <si>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</si>
  <si>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</si>
  <si>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</si>
  <si>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</si>
  <si>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</si>
  <si>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</si>
  <si>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</si>
  <si>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</si>
  <si>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</si>
  <si>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</si>
  <si>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</si>
  <si>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</si>
  <si>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</si>
  <si>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</si>
  <si>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</si>
  <si>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</si>
  <si>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</si>
  <si>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</si>
  <si>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</si>
  <si>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</si>
  <si>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</si>
  <si>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</si>
  <si>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</si>
  <si>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</si>
  <si>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</si>
  <si>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</si>
  <si>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</si>
  <si>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</si>
  <si>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</si>
  <si>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</si>
  <si>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</si>
  <si>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</si>
  <si>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</si>
  <si>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</si>
  <si>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</si>
  <si>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</si>
  <si>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</si>
  <si>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</si>
  <si>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</si>
  <si>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</si>
  <si>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</si>
  <si>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</si>
  <si>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</si>
  <si>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</si>
  <si>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</si>
  <si>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</si>
  <si>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</si>
  <si>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</si>
  <si>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</si>
  <si>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</si>
  <si>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</si>
  <si>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</si>
  <si>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</si>
  <si>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</si>
  <si>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</si>
  <si>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</si>
  <si>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</si>
  <si>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</si>
  <si>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</si>
  <si>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</si>
  <si>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</si>
  <si>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</si>
  <si>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</si>
  <si>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</si>
  <si>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</si>
  <si>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</si>
  <si>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</si>
  <si>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</si>
  <si>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</si>
  <si>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</si>
  <si>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</si>
  <si>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</si>
  <si>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</si>
  <si>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</si>
  <si>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</si>
  <si>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</si>
  <si>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</si>
  <si>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</si>
  <si>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</si>
  <si>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</si>
  <si>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</si>
  <si>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</si>
  <si>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</si>
  <si>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</si>
  <si>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</si>
  <si>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</si>
  <si>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</si>
  <si>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</si>
  <si>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</si>
  <si>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</si>
  <si>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</si>
  <si>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</si>
  <si>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</si>
  <si>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</si>
  <si>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</si>
  <si>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</si>
  <si>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</si>
  <si>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</si>
  <si>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</si>
  <si>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</si>
  <si>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</si>
  <si>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</si>
  <si>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</si>
  <si>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</si>
  <si>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</si>
  <si>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</si>
  <si>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</si>
  <si>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</si>
  <si>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</si>
  <si>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</si>
  <si>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</si>
  <si>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</si>
  <si>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</si>
  <si>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</si>
  <si>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</si>
  <si>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</si>
  <si>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</si>
  <si>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</si>
  <si>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</si>
  <si>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</si>
  <si>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</si>
  <si>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</si>
  <si>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</si>
  <si>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</si>
  <si>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</si>
  <si>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</si>
  <si>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</si>
  <si>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</si>
  <si>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</si>
  <si>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</si>
  <si>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</si>
  <si>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</si>
  <si>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</si>
  <si>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</si>
  <si>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</si>
  <si>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</si>
  <si>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</si>
  <si>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</si>
  <si>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</si>
  <si>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</si>
  <si>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</si>
  <si>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</si>
  <si>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</si>
  <si>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</si>
  <si>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</si>
  <si>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</si>
  <si>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</si>
  <si>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</si>
  <si>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</si>
  <si>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</si>
  <si>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</si>
  <si>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</si>
  <si>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</si>
  <si>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</si>
  <si>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</si>
  <si>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</si>
  <si>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</si>
  <si>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</si>
  <si>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</si>
  <si>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</si>
  <si>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</si>
  <si>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</si>
  <si>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</si>
  <si>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</si>
  <si>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</si>
  <si>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</si>
  <si>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</si>
  <si>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</si>
  <si>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</si>
  <si>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</si>
  <si>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</si>
  <si>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</si>
  <si>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</si>
  <si>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</si>
  <si>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</si>
  <si>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</si>
  <si>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</si>
  <si>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</si>
  <si>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</si>
  <si>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</si>
  <si>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</si>
  <si>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</si>
  <si>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</si>
  <si>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</si>
  <si>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</si>
  <si>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</si>
  <si>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</si>
  <si>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</si>
  <si>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</si>
  <si>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</si>
  <si>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</si>
  <si>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</si>
  <si>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</si>
  <si>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</si>
  <si>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</si>
  <si>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</si>
  <si>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</si>
  <si>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</si>
  <si>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</si>
  <si>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</si>
  <si>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</si>
  <si>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</si>
  <si>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</si>
  <si>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</si>
  <si>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</si>
  <si>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</si>
  <si>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</si>
  <si>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</si>
  <si>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</si>
  <si>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</si>
  <si>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</si>
  <si>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</si>
  <si>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</si>
  <si>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</si>
  <si>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</si>
  <si>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</si>
  <si>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</si>
  <si>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</si>
  <si>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</si>
  <si>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</si>
  <si>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</si>
  <si>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</si>
  <si>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</si>
  <si>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</si>
  <si>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</si>
  <si>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</si>
  <si>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</si>
  <si>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</si>
  <si>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</si>
  <si>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</si>
  <si>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</si>
  <si>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</si>
  <si>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</si>
  <si>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</si>
  <si>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</si>
  <si>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</si>
  <si>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</si>
  <si>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</si>
  <si>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</si>
  <si>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</si>
  <si>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</si>
  <si>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</si>
  <si>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</si>
  <si>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</si>
  <si>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</si>
  <si>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</si>
  <si>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</si>
  <si>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</si>
  <si>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</si>
  <si>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</si>
  <si>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</si>
  <si>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</si>
  <si>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</si>
  <si>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</si>
  <si>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</si>
  <si>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</si>
  <si>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</si>
  <si>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</si>
  <si>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</si>
  <si>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</si>
  <si>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</si>
  <si>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</si>
  <si>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</si>
  <si>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</si>
  <si>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</si>
  <si>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</si>
  <si>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</si>
  <si>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</si>
  <si>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</si>
  <si>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</si>
  <si>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</si>
  <si>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</si>
  <si>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</si>
  <si>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</si>
  <si>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</si>
  <si>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</si>
  <si>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</si>
  <si>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</si>
  <si>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</si>
  <si>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</si>
  <si>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</si>
  <si>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</si>
  <si>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</si>
  <si>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</si>
  <si>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</si>
  <si>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</si>
  <si>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</si>
  <si>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</si>
  <si>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</si>
  <si>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</si>
  <si>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</si>
  <si>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</si>
  <si>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</si>
  <si>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</si>
  <si>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</si>
  <si>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</si>
  <si>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</si>
  <si>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</si>
  <si>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</si>
  <si>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</si>
  <si>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</si>
  <si>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</si>
  <si>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</si>
  <si>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</si>
  <si>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</si>
  <si>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</si>
  <si>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</si>
  <si>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</si>
  <si>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</si>
  <si>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</si>
  <si>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</si>
  <si>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</si>
  <si>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</si>
  <si>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</si>
  <si>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</si>
  <si>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</si>
  <si>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</si>
  <si>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</si>
  <si>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</si>
  <si>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</si>
  <si>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</si>
  <si>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</si>
  <si>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</si>
  <si>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</si>
  <si>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</si>
  <si>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</si>
  <si>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</si>
  <si>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</si>
  <si>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</si>
  <si>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</si>
  <si>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</si>
  <si>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</si>
  <si>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</si>
  <si>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</si>
  <si>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</si>
  <si>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</si>
  <si>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</si>
  <si>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</si>
  <si>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</si>
  <si>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</si>
  <si>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</si>
  <si>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</si>
  <si>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</si>
  <si>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</si>
  <si>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</si>
  <si>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</si>
  <si>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</si>
  <si>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</si>
  <si>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</si>
  <si>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</si>
  <si>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</si>
  <si>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</si>
  <si>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</si>
  <si>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</si>
  <si>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</si>
  <si>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</si>
  <si>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</si>
  <si>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</si>
  <si>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</si>
  <si>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</si>
  <si>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</si>
  <si>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</si>
  <si>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</si>
  <si>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</si>
  <si>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</si>
  <si>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</si>
  <si>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</si>
  <si>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</si>
  <si>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</si>
  <si>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</si>
  <si>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</si>
  <si>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</si>
  <si>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</si>
  <si>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</si>
  <si>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</si>
  <si>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</si>
  <si>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</si>
  <si>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</si>
  <si>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</si>
  <si>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</si>
  <si>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</si>
  <si>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</si>
  <si>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</si>
  <si>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</si>
  <si>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</si>
  <si>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</si>
  <si>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</si>
  <si>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</si>
  <si>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</si>
  <si>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</si>
  <si>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</si>
  <si>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</si>
  <si>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</si>
  <si>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</si>
  <si>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</si>
  <si>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</si>
  <si>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</si>
  <si>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</si>
  <si>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</si>
  <si>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</si>
  <si>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</si>
  <si>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</si>
  <si>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</si>
  <si>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</si>
  <si>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</si>
  <si>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</si>
  <si>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</si>
  <si>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</si>
  <si>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</si>
  <si>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</si>
  <si>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</si>
  <si>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</si>
  <si>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</si>
  <si>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</si>
  <si>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</si>
  <si>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</si>
  <si>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</si>
  <si>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</si>
  <si>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</si>
  <si>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</si>
  <si>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</si>
  <si>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</si>
  <si>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</si>
  <si>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</si>
  <si>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</si>
  <si>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</si>
  <si>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</si>
  <si>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</si>
  <si>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</si>
  <si>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</si>
  <si>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</si>
  <si>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</si>
  <si>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</si>
  <si>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</si>
  <si>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</si>
  <si>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</si>
  <si>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</si>
  <si>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</si>
  <si>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</si>
  <si>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</si>
  <si>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</si>
  <si>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</si>
  <si>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</si>
  <si>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</si>
  <si>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</si>
  <si>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</si>
  <si>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</si>
  <si>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</si>
  <si>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</si>
  <si>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</si>
  <si>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</si>
  <si>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</si>
  <si>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</si>
  <si>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</si>
  <si>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</si>
  <si>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</si>
  <si>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</si>
  <si>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</si>
  <si>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</si>
  <si>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</si>
  <si>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</si>
  <si>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</si>
  <si>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</si>
  <si>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</si>
  <si>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</si>
  <si>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</si>
  <si>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</si>
  <si>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</si>
  <si>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</si>
  <si>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</si>
  <si>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</si>
  <si>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</si>
  <si>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</si>
  <si>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</si>
  <si>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</si>
  <si>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</si>
  <si>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</si>
  <si>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</si>
  <si>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</si>
  <si>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</si>
  <si>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</si>
  <si>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</si>
  <si>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</si>
  <si>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</si>
  <si>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</si>
  <si>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</si>
  <si>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</si>
  <si>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</si>
  <si>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</si>
  <si>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</si>
  <si>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</si>
  <si>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</si>
  <si>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</si>
  <si>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</si>
  <si>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</si>
  <si>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</si>
  <si>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</si>
  <si>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</si>
  <si>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</si>
  <si>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</si>
  <si>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</si>
  <si>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</si>
  <si>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</si>
  <si>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</si>
  <si>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</si>
  <si>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</si>
  <si>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</si>
  <si>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</si>
  <si>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</si>
  <si>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</si>
  <si>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</si>
  <si>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</si>
  <si>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</si>
  <si>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</si>
  <si>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</si>
  <si>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</si>
  <si>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</si>
  <si>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</si>
  <si>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</si>
  <si>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</si>
  <si>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</si>
  <si>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</si>
  <si>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</si>
  <si>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</si>
  <si>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</si>
  <si>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</si>
  <si>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</si>
  <si>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</si>
  <si>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</si>
  <si>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</si>
  <si>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</si>
  <si>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</si>
  <si>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</si>
  <si>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</si>
  <si>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</si>
  <si>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</si>
  <si>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</si>
  <si>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</si>
  <si>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</si>
  <si>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</si>
  <si>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</si>
  <si>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</si>
  <si>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</si>
  <si>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</si>
  <si>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</si>
  <si>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</si>
  <si>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</si>
  <si>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</si>
  <si>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</si>
  <si>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</si>
  <si>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</si>
  <si>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</si>
  <si>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</si>
  <si>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</si>
  <si>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</si>
  <si>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</si>
  <si>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</si>
  <si>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</si>
  <si>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</si>
  <si>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</si>
  <si>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</si>
  <si>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</si>
  <si>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</si>
  <si>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</si>
  <si>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</si>
  <si>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</si>
  <si>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</si>
  <si>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</si>
  <si>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</si>
  <si>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</si>
  <si>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</si>
  <si>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</si>
  <si>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</si>
  <si>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</si>
  <si>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</si>
  <si>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</si>
  <si>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</si>
  <si>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</si>
  <si>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</si>
  <si>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</si>
  <si>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</si>
  <si>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</si>
  <si>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</si>
  <si>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</si>
  <si>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</si>
  <si>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</si>
  <si>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</si>
  <si>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</si>
  <si>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</si>
  <si>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</si>
  <si>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</si>
  <si>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</si>
  <si>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</si>
  <si>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</si>
  <si>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</si>
  <si>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</si>
  <si>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</si>
  <si>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</si>
  <si>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</si>
  <si>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</si>
  <si>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</si>
  <si>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</si>
  <si>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</si>
  <si>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</si>
  <si>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</si>
  <si>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</si>
  <si>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</si>
  <si>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</si>
  <si>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</si>
  <si>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</si>
  <si>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</si>
  <si>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</si>
  <si>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</si>
  <si>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</si>
  <si>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</si>
  <si>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</si>
  <si>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</si>
  <si>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</si>
  <si>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</si>
  <si>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</si>
  <si>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</si>
  <si>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</si>
  <si>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</si>
  <si>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</si>
  <si>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</si>
  <si>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</si>
  <si>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</si>
  <si>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</si>
  <si>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</si>
  <si>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</si>
  <si>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</si>
  <si>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</si>
  <si>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</si>
  <si>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</si>
  <si>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</si>
  <si>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</si>
  <si>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</si>
  <si>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</si>
  <si>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</si>
  <si>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</si>
  <si>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</si>
  <si>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</si>
  <si>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</si>
  <si>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</si>
  <si>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</si>
  <si>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</si>
  <si>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</si>
  <si>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</si>
  <si>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</si>
  <si>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</si>
  <si>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</si>
  <si>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</si>
  <si>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</si>
  <si>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</si>
  <si>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</si>
  <si>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</si>
  <si>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</si>
  <si>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</si>
  <si>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</si>
  <si>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</si>
  <si>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</si>
  <si>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</si>
  <si>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</si>
  <si>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</si>
  <si>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</si>
  <si>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</si>
  <si>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</si>
  <si>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</si>
  <si>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</si>
  <si>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</si>
  <si>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</si>
  <si>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</si>
  <si>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</si>
  <si>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</si>
  <si>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</si>
  <si>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</si>
  <si>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</si>
  <si>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</si>
  <si>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</si>
  <si>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</si>
  <si>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</si>
  <si>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</si>
  <si>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</si>
  <si>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</si>
  <si>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</si>
  <si>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</si>
  <si>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</si>
  <si>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</si>
  <si>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</si>
  <si>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</si>
  <si>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</si>
  <si>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</si>
  <si>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</si>
  <si>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</si>
  <si>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</si>
  <si>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</si>
  <si>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</si>
  <si>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</si>
  <si>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</si>
  <si>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</si>
  <si>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</si>
  <si>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</si>
  <si>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</si>
  <si>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</si>
  <si>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</si>
  <si>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</si>
  <si>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</si>
  <si>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</si>
  <si>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</si>
  <si>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</si>
  <si>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</si>
  <si>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</si>
  <si>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</si>
  <si>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</si>
  <si>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</si>
  <si>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</si>
  <si>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</si>
  <si>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</si>
  <si>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</si>
  <si>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</si>
  <si>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</si>
  <si>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</si>
  <si>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</si>
  <si>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</si>
  <si>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</si>
  <si>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</si>
  <si>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</si>
  <si>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</si>
  <si>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</si>
  <si>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</si>
  <si>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</si>
  <si>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</si>
  <si>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</si>
  <si>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</si>
  <si>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</si>
  <si>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</si>
  <si>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</si>
  <si>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</si>
  <si>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</si>
  <si>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</si>
  <si>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</si>
  <si>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</si>
  <si>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</si>
  <si>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</si>
  <si>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</si>
  <si>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</si>
  <si>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</si>
  <si>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</si>
  <si>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</si>
  <si>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</si>
  <si>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</si>
  <si>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</si>
  <si>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</si>
  <si>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</si>
  <si>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</si>
  <si>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</si>
  <si>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</si>
  <si>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</si>
  <si>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</si>
  <si>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</si>
  <si>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</si>
  <si>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</si>
  <si>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</si>
  <si>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</si>
  <si>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</si>
  <si>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</si>
  <si>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</si>
  <si>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</si>
  <si>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</si>
  <si>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</si>
  <si>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</si>
  <si>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</si>
  <si>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</si>
  <si>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</si>
  <si>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</si>
  <si>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</si>
  <si>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</si>
  <si>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</si>
  <si>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</si>
  <si>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</si>
  <si>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</si>
  <si>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</si>
  <si>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</si>
  <si>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</si>
  <si>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</si>
  <si>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</si>
  <si>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</si>
  <si>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</si>
  <si>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</si>
  <si>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</si>
  <si>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</si>
  <si>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</si>
  <si>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</si>
  <si>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</si>
  <si>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</si>
  <si>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</si>
  <si>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</si>
  <si>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</si>
  <si>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</si>
  <si>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</si>
  <si>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</si>
  <si>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</si>
  <si>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</si>
  <si>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</si>
  <si>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</si>
  <si>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</si>
  <si>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</si>
  <si>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</si>
  <si>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</si>
  <si>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</si>
  <si>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</si>
  <si>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</si>
  <si>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</si>
  <si>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</si>
  <si>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</si>
  <si>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</si>
  <si>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</si>
  <si>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</si>
  <si>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</si>
  <si>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</si>
  <si>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</si>
  <si>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</si>
  <si>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</si>
  <si>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</si>
  <si>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</si>
  <si>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</si>
  <si>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</si>
  <si>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</si>
  <si>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</si>
  <si>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</si>
  <si>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</si>
  <si>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</si>
  <si>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</si>
  <si>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</si>
  <si>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</si>
  <si>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</si>
  <si>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</si>
  <si>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</si>
  <si>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</si>
  <si>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</si>
  <si>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</si>
  <si>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</si>
  <si>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</si>
  <si>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</si>
  <si>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</si>
  <si>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</si>
  <si>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</si>
  <si>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</si>
  <si>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</si>
  <si>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</si>
  <si>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</si>
  <si>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</si>
  <si>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</si>
  <si>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</si>
  <si>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</si>
  <si>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</si>
  <si>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</si>
  <si>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</si>
  <si>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</si>
  <si>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</si>
  <si>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</si>
  <si>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</si>
  <si>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</si>
  <si>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</si>
  <si>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</si>
  <si>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</si>
  <si>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</si>
  <si>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</si>
  <si>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</si>
  <si>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</si>
  <si>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</si>
  <si>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</si>
  <si>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</si>
  <si>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</si>
  <si>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</si>
  <si>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</si>
  <si>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</si>
  <si>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</si>
  <si>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</si>
  <si>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</si>
  <si>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</si>
  <si>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</si>
  <si>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</si>
  <si>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</si>
  <si>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</si>
  <si>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</si>
  <si>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</si>
  <si>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</si>
  <si>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</si>
  <si>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</si>
  <si>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</si>
  <si>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</si>
  <si>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</si>
  <si>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</si>
  <si>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</si>
  <si>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</si>
  <si>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</si>
  <si>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</si>
  <si>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</si>
  <si>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</si>
  <si>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</si>
  <si>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</si>
  <si>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</si>
  <si>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</si>
  <si>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</si>
  <si>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</si>
  <si>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</si>
  <si>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</si>
  <si>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</si>
  <si>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</si>
  <si>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</si>
  <si>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</si>
  <si>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</si>
  <si>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</si>
  <si>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</si>
  <si>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</si>
  <si>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</si>
  <si>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</si>
  <si>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</si>
  <si>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</si>
  <si>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</si>
  <si>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</si>
  <si>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</si>
  <si>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</si>
  <si>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</si>
  <si>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</si>
  <si>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</si>
  <si>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</si>
  <si>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</si>
  <si>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</si>
  <si>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</si>
  <si>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</si>
  <si>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</si>
  <si>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</si>
  <si>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</si>
  <si>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</si>
  <si>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</si>
  <si>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</si>
  <si>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</si>
  <si>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</si>
  <si>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</si>
  <si>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</si>
  <si>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</si>
  <si>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</si>
  <si>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</si>
  <si>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</si>
  <si>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</si>
  <si>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</si>
  <si>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</si>
  <si>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</si>
  <si>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</si>
  <si>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</si>
  <si>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</si>
  <si>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</si>
  <si>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</si>
  <si>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</si>
  <si>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</si>
  <si>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</si>
  <si>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</si>
  <si>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</si>
  <si>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</si>
  <si>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</si>
  <si>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</si>
  <si>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</si>
  <si>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</si>
  <si>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</si>
  <si>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</si>
  <si>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</si>
  <si>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</si>
  <si>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</si>
  <si>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</si>
  <si>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</si>
  <si>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</si>
  <si>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</si>
  <si>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</si>
  <si>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</si>
  <si>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</si>
  <si>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</si>
  <si>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</si>
  <si>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</si>
  <si>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</si>
  <si>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</si>
  <si>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</si>
  <si>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</si>
  <si>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</si>
  <si>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</si>
  <si>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</si>
  <si>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</si>
  <si>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</si>
  <si>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</si>
  <si>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</si>
  <si>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</si>
  <si>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</si>
  <si>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</si>
  <si>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</si>
  <si>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</si>
  <si>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</si>
  <si>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</si>
  <si>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</si>
  <si>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</si>
  <si>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</si>
  <si>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</si>
  <si>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</si>
  <si>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</si>
  <si>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</si>
  <si>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</si>
  <si>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</si>
  <si>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</si>
  <si>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</si>
  <si>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</si>
  <si>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</si>
  <si>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</si>
  <si>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</si>
  <si>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</si>
  <si>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</si>
  <si>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</si>
  <si>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</si>
  <si>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</si>
  <si>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</si>
  <si>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</si>
  <si>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</si>
  <si>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</si>
  <si>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</si>
  <si>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</si>
  <si>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</si>
  <si>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</si>
  <si>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</si>
  <si>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</si>
  <si>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</si>
  <si>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</si>
  <si>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</si>
  <si>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</si>
  <si>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</si>
  <si>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</si>
  <si>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</si>
  <si>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</si>
  <si>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</si>
  <si>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</si>
  <si>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</si>
  <si>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</si>
  <si>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</si>
  <si>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</si>
  <si>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</si>
  <si>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</si>
  <si>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</si>
  <si>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</si>
  <si>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</si>
  <si>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</si>
  <si>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</si>
  <si>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</si>
  <si>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</si>
  <si>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</si>
  <si>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</si>
  <si>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</si>
  <si>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</si>
  <si>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</si>
  <si>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</si>
  <si>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</si>
  <si>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</si>
  <si>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</si>
  <si>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</si>
  <si>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</si>
  <si>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</si>
  <si>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</si>
  <si>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</si>
  <si>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</si>
  <si>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</si>
  <si>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</si>
  <si>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</si>
  <si>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</si>
  <si>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</si>
  <si>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</si>
  <si>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</si>
  <si>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</si>
  <si>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</si>
  <si>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</si>
  <si>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</si>
  <si>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</si>
  <si>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</si>
  <si>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</si>
  <si>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</si>
  <si>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</si>
  <si>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</si>
  <si>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</si>
  <si>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</si>
  <si>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</si>
  <si>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</si>
  <si>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</si>
  <si>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</si>
  <si>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</si>
  <si>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</si>
  <si>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</si>
  <si>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</si>
  <si>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</si>
  <si>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</si>
  <si>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</si>
  <si>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</si>
  <si>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</si>
  <si>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</si>
  <si>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</si>
  <si>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</si>
  <si>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</si>
  <si>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</si>
  <si>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</si>
  <si>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</si>
  <si>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</si>
  <si>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</si>
  <si>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</si>
  <si>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</si>
  <si>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</si>
  <si>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</si>
  <si>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</si>
  <si>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</si>
  <si>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</si>
  <si>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</si>
  <si>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</si>
  <si>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</si>
  <si>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</si>
  <si>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</si>
  <si>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</si>
  <si>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</si>
  <si>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</si>
  <si>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</si>
  <si>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</si>
  <si>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</si>
  <si>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</si>
  <si>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</si>
  <si>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</si>
  <si>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</si>
  <si>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</si>
  <si>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</si>
  <si>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</si>
  <si>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</si>
  <si>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</si>
  <si>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</si>
  <si>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</si>
  <si>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</si>
  <si>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</si>
  <si>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</si>
  <si>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</si>
  <si>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</si>
  <si>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</si>
  <si>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</si>
  <si>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</si>
  <si>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</si>
  <si>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</si>
  <si>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</si>
  <si>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</si>
  <si>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</si>
  <si>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</si>
  <si>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</si>
  <si>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</si>
  <si>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</si>
  <si>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</si>
  <si>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</si>
  <si>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</si>
  <si>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</si>
  <si>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</si>
  <si>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</si>
  <si>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</si>
  <si>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</si>
  <si>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</si>
  <si>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</si>
  <si>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</si>
  <si>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</si>
  <si>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</si>
  <si>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</si>
  <si>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</si>
  <si>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</si>
  <si>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</si>
  <si>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</si>
  <si>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</si>
  <si>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</si>
  <si>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</si>
  <si>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</si>
  <si>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</si>
  <si>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</si>
  <si>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</si>
  <si>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</si>
  <si>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</si>
  <si>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</si>
  <si>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</si>
  <si>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</si>
  <si>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</si>
  <si>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</si>
  <si>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</si>
  <si>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</si>
  <si>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</si>
  <si>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</si>
  <si>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</si>
  <si>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</si>
  <si>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</si>
  <si>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</si>
  <si>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</si>
  <si>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</si>
  <si>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</si>
  <si>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</si>
  <si>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</si>
  <si>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</si>
  <si>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</si>
  <si>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</si>
  <si>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</si>
  <si>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</si>
  <si>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</si>
  <si>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</si>
  <si>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</si>
  <si>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</si>
  <si>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</si>
  <si>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</si>
  <si>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</si>
  <si>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</si>
  <si>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</si>
  <si>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</si>
  <si>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</si>
  <si>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</si>
  <si>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</si>
  <si>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</si>
  <si>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</si>
  <si>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</si>
  <si>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</si>
  <si>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</si>
  <si>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</si>
  <si>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</si>
  <si>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</si>
  <si>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</si>
  <si>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</si>
  <si>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</si>
  <si>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</si>
  <si>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</si>
  <si>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</si>
  <si>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</si>
  <si>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</si>
  <si>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</si>
  <si>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</si>
  <si>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</si>
  <si>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</si>
  <si>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</si>
  <si>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</si>
  <si>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</si>
  <si>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</si>
  <si>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</si>
  <si>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</si>
  <si>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</si>
  <si>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</si>
  <si>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</si>
  <si>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</si>
  <si>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</si>
  <si>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</si>
  <si>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</si>
  <si>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</si>
  <si>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</si>
  <si>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</si>
  <si>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</si>
  <si>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</si>
  <si>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</si>
  <si>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</si>
  <si>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</si>
  <si>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</si>
  <si>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</si>
  <si>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</si>
  <si>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</si>
  <si>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</si>
  <si>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</si>
  <si>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</si>
  <si>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</si>
  <si>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</si>
  <si>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</si>
  <si>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</si>
  <si>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</si>
  <si>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</si>
  <si>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</si>
  <si>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</si>
  <si>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</si>
  <si>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</si>
  <si>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</si>
  <si>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</si>
  <si>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</si>
  <si>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</si>
  <si>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</si>
  <si>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</si>
  <si>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</si>
  <si>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</si>
  <si>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</si>
  <si>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</si>
  <si>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</si>
  <si>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</si>
  <si>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</si>
  <si>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</si>
  <si>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</si>
  <si>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</si>
  <si>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</si>
  <si>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</si>
  <si>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</si>
  <si>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</si>
  <si>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</si>
  <si>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</si>
  <si>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</si>
  <si>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</si>
  <si>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</si>
  <si>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</si>
  <si>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</si>
  <si>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</si>
  <si>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</si>
  <si>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</si>
  <si>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</si>
  <si>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</si>
  <si>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</si>
  <si>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</si>
  <si>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</si>
  <si>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</si>
  <si>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</si>
  <si>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</si>
  <si>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</si>
  <si>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</si>
  <si>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</si>
  <si>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</si>
  <si>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</si>
  <si>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</si>
  <si>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</si>
  <si>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</si>
  <si>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</si>
  <si>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</si>
  <si>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</si>
  <si>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</si>
  <si>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</si>
  <si>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</si>
  <si>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</si>
  <si>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</si>
  <si>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</si>
  <si>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</si>
  <si>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</si>
  <si>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</si>
  <si>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</si>
  <si>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</si>
  <si>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</si>
  <si>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</si>
  <si>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</si>
  <si>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</si>
  <si>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</si>
  <si>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</si>
  <si>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</si>
  <si>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</si>
  <si>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</si>
  <si>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</si>
  <si>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</si>
  <si>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</si>
  <si>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</si>
  <si>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</si>
  <si>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</si>
  <si>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</si>
  <si>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</si>
  <si>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</si>
  <si>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</si>
  <si>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</si>
  <si>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</si>
  <si>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</si>
  <si>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</si>
  <si>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</si>
  <si>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</si>
  <si>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</si>
  <si>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</si>
  <si>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</si>
  <si>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</si>
  <si>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</si>
  <si>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</si>
  <si>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</si>
  <si>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</si>
  <si>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</si>
  <si>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</si>
  <si>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</si>
  <si>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</si>
  <si>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</si>
  <si>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</si>
  <si>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</si>
  <si>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</si>
  <si>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</si>
  <si>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</si>
  <si>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</si>
  <si>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</si>
  <si>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</si>
  <si>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</si>
  <si>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</si>
  <si>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</si>
  <si>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</si>
  <si>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</si>
  <si>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</si>
  <si>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</si>
  <si>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</si>
  <si>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</si>
  <si>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</si>
  <si>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</si>
  <si>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</si>
  <si>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</si>
  <si>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</si>
  <si>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</si>
  <si>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</si>
  <si>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</si>
  <si>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</si>
  <si>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</si>
  <si>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</si>
  <si>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</si>
  <si>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</si>
  <si>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</si>
  <si>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</si>
  <si>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</si>
  <si>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</si>
  <si>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</si>
  <si>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</si>
  <si>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</si>
  <si>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</si>
  <si>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</si>
  <si>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</si>
  <si>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</si>
  <si>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</si>
  <si>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</si>
  <si>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</si>
  <si>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</si>
  <si>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</si>
  <si>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</si>
  <si>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</si>
  <si>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</si>
  <si>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</si>
  <si>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</si>
  <si>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</si>
  <si>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</si>
  <si>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</si>
  <si>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</si>
  <si>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</si>
  <si>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</si>
  <si>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</si>
  <si>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</si>
  <si>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</si>
  <si>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</si>
  <si>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</si>
  <si>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</si>
  <si>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</si>
  <si>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</si>
  <si>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</si>
  <si>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</si>
  <si>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</si>
  <si>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</si>
  <si>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</si>
  <si>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</si>
  <si>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</si>
  <si>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</si>
  <si>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</si>
  <si>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</si>
  <si>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</si>
  <si>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</si>
  <si>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</si>
  <si>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</si>
  <si>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</si>
  <si>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</si>
  <si>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</si>
  <si>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</si>
  <si>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</si>
  <si>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</si>
  <si>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</si>
  <si>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</si>
  <si>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</si>
  <si>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</si>
  <si>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</si>
  <si>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</si>
  <si>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</si>
  <si>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</si>
  <si>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</si>
  <si>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</si>
  <si>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</si>
  <si>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</si>
  <si>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</si>
  <si>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</si>
  <si>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</si>
  <si>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</si>
  <si>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</si>
  <si>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</si>
  <si>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</si>
  <si>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</si>
  <si>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</si>
  <si>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</si>
  <si>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</si>
  <si>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</si>
  <si>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</si>
  <si>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</si>
  <si>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</si>
  <si>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</si>
  <si>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</si>
  <si>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</si>
  <si>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</si>
  <si>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</si>
  <si>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</si>
  <si>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</si>
  <si>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</si>
  <si>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</si>
  <si>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</si>
  <si>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</si>
  <si>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</si>
  <si>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</si>
  <si>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</si>
  <si>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</si>
  <si>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</si>
  <si>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</si>
  <si>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</si>
  <si>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</si>
  <si>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</si>
  <si>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</si>
  <si>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</si>
  <si>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</si>
  <si>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</si>
  <si>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</si>
  <si>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</si>
  <si>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</si>
  <si>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</si>
  <si>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</si>
  <si>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</si>
  <si>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</si>
  <si>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</si>
  <si>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</si>
  <si>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</si>
  <si>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</si>
  <si>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</si>
  <si>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</si>
  <si>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</si>
  <si>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</si>
  <si>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</si>
  <si>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</si>
  <si>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</si>
  <si>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</si>
  <si>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</si>
  <si>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</si>
  <si>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</si>
  <si>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</si>
  <si>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</si>
  <si>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</si>
  <si>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</si>
  <si>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</si>
  <si>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</si>
  <si>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</si>
  <si>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</si>
  <si>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</si>
  <si>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</si>
  <si>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</si>
  <si>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</si>
  <si>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</si>
  <si>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</si>
  <si>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</si>
  <si>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</si>
  <si>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</si>
  <si>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</si>
  <si>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</si>
  <si>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</si>
  <si>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</si>
  <si>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</si>
  <si>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</si>
  <si>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</si>
  <si>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</si>
  <si>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</si>
  <si>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</si>
  <si>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</si>
  <si>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</si>
  <si>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</si>
  <si>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</si>
  <si>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</si>
  <si>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</si>
  <si>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</si>
  <si>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</si>
  <si>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</si>
  <si>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</si>
  <si>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</si>
  <si>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</si>
  <si>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</si>
  <si>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</si>
  <si>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</si>
  <si>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</si>
  <si>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</si>
  <si>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</si>
  <si>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</si>
  <si>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</si>
  <si>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</si>
  <si>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</si>
  <si>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</si>
  <si>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</si>
  <si>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</si>
  <si>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</si>
  <si>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</si>
  <si>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</si>
  <si>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</si>
  <si>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</si>
  <si>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</si>
  <si>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</si>
  <si>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</si>
  <si>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</si>
  <si>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</si>
  <si>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</si>
  <si>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</si>
  <si>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</si>
  <si>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</si>
  <si>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</si>
  <si>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</si>
  <si>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</si>
  <si>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</si>
  <si>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</si>
  <si>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</si>
  <si>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</si>
  <si>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</si>
  <si>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</si>
  <si>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</si>
  <si>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</si>
  <si>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</si>
  <si>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</si>
  <si>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</si>
  <si>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</si>
  <si>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</si>
  <si>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</si>
  <si>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</si>
  <si>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</si>
  <si>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</si>
  <si>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</si>
  <si>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</si>
  <si>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</si>
  <si>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</si>
  <si>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</si>
  <si>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</si>
  <si>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</si>
  <si>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</si>
  <si>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</si>
  <si>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</si>
  <si>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</si>
  <si>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</si>
  <si>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</si>
  <si>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</si>
  <si>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</si>
  <si>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</si>
  <si>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</si>
  <si>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</si>
  <si>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</si>
  <si>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</si>
  <si>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</si>
  <si>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</si>
  <si>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</si>
  <si>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</si>
  <si>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</si>
  <si>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</si>
  <si>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</si>
  <si>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</si>
  <si>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</si>
  <si>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</si>
  <si>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</si>
  <si>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</si>
  <si>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</si>
  <si>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</si>
  <si>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</si>
  <si>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</si>
  <si>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</si>
  <si>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</si>
  <si>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</si>
  <si>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</si>
  <si>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</si>
  <si>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</si>
  <si>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</si>
  <si>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</si>
  <si>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</si>
  <si>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</si>
  <si>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</si>
  <si>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</si>
  <si>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</si>
  <si>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</si>
  <si>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</si>
  <si>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</si>
  <si>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</si>
  <si>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</si>
  <si>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</si>
  <si>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</si>
  <si>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</si>
  <si>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</si>
  <si>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</si>
  <si>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</si>
  <si>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</si>
  <si>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</si>
  <si>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</si>
  <si>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</si>
  <si>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</si>
  <si>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</si>
  <si>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</si>
  <si>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</si>
  <si>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</si>
  <si>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</si>
  <si>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</si>
  <si>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</si>
  <si>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</si>
  <si>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</si>
  <si>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</si>
  <si>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</si>
  <si>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</si>
  <si>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</si>
  <si>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</si>
  <si>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</si>
  <si>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</si>
  <si>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</si>
  <si>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</si>
  <si>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</si>
  <si>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</si>
  <si>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</si>
  <si>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</si>
  <si>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</si>
  <si>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</si>
  <si>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</si>
  <si>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</si>
  <si>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</si>
  <si>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</si>
  <si>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</si>
  <si>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</si>
  <si>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</si>
  <si>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</si>
  <si>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</si>
  <si>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</si>
  <si>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</si>
  <si>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</si>
  <si>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</si>
  <si>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</si>
  <si>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</si>
  <si>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</si>
  <si>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</si>
  <si>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</si>
  <si>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</si>
  <si>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</si>
  <si>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</si>
  <si>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</si>
  <si>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</si>
  <si>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</si>
  <si>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</si>
  <si>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</si>
  <si>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</si>
  <si>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</si>
  <si>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</si>
  <si>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</si>
  <si>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</si>
  <si>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</si>
  <si>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</si>
  <si>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</si>
  <si>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</si>
  <si>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</si>
  <si>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</si>
  <si>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</si>
  <si>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</si>
  <si>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</si>
  <si>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</si>
  <si>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</si>
  <si>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</si>
  <si>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</si>
  <si>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</si>
  <si>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</si>
  <si>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</si>
  <si>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</si>
  <si>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</si>
  <si>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</si>
  <si>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</si>
  <si>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</si>
  <si>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</si>
  <si>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</si>
  <si>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</si>
  <si>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</si>
  <si>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</si>
  <si>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</si>
  <si>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</si>
  <si>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</si>
  <si>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</si>
  <si>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</si>
  <si>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</si>
  <si>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</si>
  <si>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</si>
  <si>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</si>
  <si>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</si>
  <si>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</si>
  <si>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</si>
  <si>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</si>
  <si>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</si>
  <si>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</si>
  <si>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</si>
  <si>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</si>
  <si>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</si>
  <si>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</si>
  <si>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</si>
  <si>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</si>
  <si>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</si>
  <si>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</si>
  <si>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</si>
  <si>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</si>
  <si>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</si>
  <si>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</si>
  <si>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</si>
  <si>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</si>
  <si>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</si>
  <si>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</si>
  <si>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</si>
  <si>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</si>
  <si>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</si>
  <si>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</si>
  <si>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</si>
  <si>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</si>
  <si>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</si>
  <si>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</si>
  <si>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</si>
  <si>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</si>
  <si>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</si>
  <si>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</si>
  <si>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</si>
  <si>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</si>
  <si>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</si>
  <si>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</si>
  <si>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</si>
  <si>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</si>
  <si>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</si>
  <si>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</si>
  <si>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</si>
  <si>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</si>
  <si>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</si>
  <si>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</si>
  <si>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</si>
  <si>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</si>
  <si>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</si>
  <si>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</si>
  <si>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</si>
  <si>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</si>
  <si>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</si>
  <si>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</si>
  <si>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</si>
  <si>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</si>
  <si>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</si>
  <si>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</si>
  <si>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</si>
  <si>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</si>
  <si>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</si>
  <si>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</si>
  <si>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</si>
  <si>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</si>
  <si>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</si>
  <si>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</si>
  <si>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</si>
  <si>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</si>
  <si>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</si>
  <si>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</si>
  <si>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</si>
  <si>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</si>
  <si>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</si>
  <si>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</si>
  <si>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</si>
  <si>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</si>
  <si>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</si>
  <si>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</si>
  <si>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</si>
  <si>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</si>
  <si>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</si>
  <si>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</si>
  <si>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</si>
  <si>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</si>
  <si>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</si>
  <si>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</si>
  <si>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</si>
  <si>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</si>
  <si>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</si>
  <si>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</si>
  <si>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</si>
  <si>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</si>
  <si>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</si>
  <si>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</si>
  <si>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</si>
  <si>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</si>
  <si>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</si>
  <si>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</si>
  <si>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</si>
  <si>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</si>
  <si>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</si>
  <si>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</si>
  <si>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</si>
  <si>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</si>
  <si>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</si>
  <si>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</si>
  <si>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</si>
  <si>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</si>
  <si>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</si>
  <si>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</si>
  <si>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</si>
  <si>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</si>
  <si>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</si>
  <si>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</si>
  <si>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</si>
  <si>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</si>
  <si>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</si>
  <si>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</si>
  <si>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</si>
  <si>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</si>
  <si>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</si>
  <si>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</si>
  <si>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</si>
  <si>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</si>
  <si>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</si>
  <si>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</si>
  <si>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</si>
  <si>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</si>
  <si>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</si>
  <si>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</si>
  <si>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</si>
  <si>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</si>
  <si>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</si>
  <si>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</si>
  <si>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</si>
  <si>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</si>
  <si>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</si>
  <si>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</si>
  <si>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</si>
  <si>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</si>
  <si>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</si>
  <si>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</si>
  <si>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</si>
  <si>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</si>
  <si>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</si>
  <si>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</si>
  <si>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</si>
  <si>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</si>
  <si>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</si>
  <si>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</si>
  <si>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</si>
  <si>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</si>
  <si>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</si>
  <si>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</si>
  <si>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</si>
  <si>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</si>
  <si>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</si>
  <si>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</si>
  <si>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</si>
  <si>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</si>
  <si>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</si>
  <si>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</si>
  <si>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</si>
  <si>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</si>
  <si>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</si>
  <si>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</si>
  <si>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</si>
  <si>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</si>
  <si>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</si>
  <si>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</si>
  <si>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</si>
  <si>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</si>
  <si>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</si>
  <si>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</si>
  <si>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</si>
  <si>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</si>
  <si>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</si>
  <si>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</si>
  <si>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</si>
  <si>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</si>
  <si>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</si>
  <si>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</si>
  <si>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</si>
  <si>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</si>
  <si>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</si>
  <si>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</si>
  <si>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</si>
  <si>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</si>
  <si>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</si>
  <si>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</si>
  <si>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</si>
  <si>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</si>
  <si>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</si>
  <si>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</si>
  <si>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</si>
  <si>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</si>
  <si>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</si>
  <si>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</si>
  <si>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</si>
  <si>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</si>
  <si>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</si>
  <si>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</si>
  <si>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</si>
  <si>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</si>
  <si>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</si>
  <si>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</si>
  <si>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</si>
  <si>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</si>
  <si>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</si>
  <si>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</si>
  <si>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</si>
  <si>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</si>
  <si>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</si>
  <si>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</si>
  <si>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</si>
  <si>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</si>
  <si>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</si>
  <si>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</si>
  <si>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</si>
  <si>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</si>
  <si>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</si>
  <si>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</si>
  <si>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</si>
  <si>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</si>
  <si>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</si>
  <si>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</si>
  <si>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</si>
  <si>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</si>
  <si>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</si>
  <si>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</si>
  <si>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</si>
  <si>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</si>
  <si>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</si>
  <si>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</si>
  <si>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</si>
  <si>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</si>
  <si>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</si>
  <si>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</si>
  <si>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</si>
  <si>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</si>
  <si>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</si>
  <si>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</si>
  <si>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</si>
  <si>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</si>
  <si>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</si>
  <si>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</si>
  <si>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</si>
  <si>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</si>
  <si>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</si>
  <si>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</si>
  <si>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</si>
  <si>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</si>
  <si>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</si>
  <si>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</si>
  <si>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</si>
  <si>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</si>
  <si>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</si>
  <si>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</si>
  <si>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</si>
  <si>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</si>
  <si>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</si>
  <si>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</si>
  <si>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</si>
  <si>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</si>
  <si>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</si>
  <si>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</si>
  <si>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</si>
  <si>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</si>
  <si>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</si>
  <si>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</si>
  <si>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</si>
  <si>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</si>
  <si>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</si>
  <si>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</si>
  <si>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</si>
  <si>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</si>
  <si>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</si>
  <si>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</si>
  <si>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</si>
  <si>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</si>
  <si>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</si>
  <si>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</si>
  <si>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</si>
  <si>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</si>
  <si>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</si>
  <si>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</si>
  <si>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</si>
  <si>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</si>
  <si>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</si>
  <si>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</si>
  <si>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</si>
  <si>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</si>
  <si>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</si>
  <si>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</si>
  <si>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</si>
  <si>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</si>
  <si>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</si>
  <si>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</si>
  <si>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</si>
  <si>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</si>
  <si>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</si>
  <si>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</si>
  <si>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</si>
  <si>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</si>
  <si>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</si>
  <si>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</si>
  <si>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</si>
  <si>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</si>
  <si>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</si>
  <si>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</si>
  <si>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</si>
  <si>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</si>
  <si>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</si>
  <si>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</si>
  <si>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</si>
  <si>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</si>
  <si>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</si>
  <si>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</si>
  <si>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</si>
  <si>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</si>
  <si>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</si>
  <si>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</si>
  <si>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</si>
  <si>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</si>
  <si>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</si>
  <si>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</si>
  <si>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</si>
  <si>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</si>
  <si>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</si>
  <si>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</si>
  <si>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</si>
  <si>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</si>
  <si>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</si>
  <si>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</si>
  <si>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</si>
  <si>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</si>
  <si>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</si>
  <si>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</si>
  <si>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</si>
  <si>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</si>
  <si>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</si>
  <si>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</si>
  <si>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</si>
  <si>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</si>
  <si>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</si>
  <si>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</si>
  <si>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</si>
  <si>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</si>
  <si>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</si>
  <si>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</si>
  <si>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</si>
  <si>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</si>
  <si>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</si>
  <si>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</si>
  <si>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</si>
  <si>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</si>
  <si>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</si>
  <si>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</si>
  <si>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</si>
  <si>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</si>
  <si>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</si>
  <si>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</si>
  <si>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</si>
  <si>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</si>
  <si>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</si>
  <si>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</si>
  <si>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</si>
  <si>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</si>
  <si>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</si>
  <si>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</si>
  <si>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</si>
  <si>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</si>
  <si>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</si>
  <si>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</si>
  <si>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</si>
  <si>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</si>
  <si>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</si>
  <si>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</si>
  <si>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</si>
  <si>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</si>
  <si>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</si>
  <si>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</si>
  <si>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</si>
  <si>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</si>
  <si>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</si>
  <si>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</si>
  <si>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</si>
  <si>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</si>
  <si>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</si>
  <si>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</si>
  <si>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</si>
  <si>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</si>
  <si>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</si>
  <si>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</si>
  <si>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</si>
  <si>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</si>
  <si>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</si>
  <si>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</si>
  <si>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</si>
  <si>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</si>
  <si>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</si>
  <si>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</si>
  <si>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</si>
  <si>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</si>
  <si>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</si>
  <si>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</si>
  <si>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</si>
  <si>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</si>
  <si>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</si>
  <si>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</si>
  <si>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</si>
  <si>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</si>
  <si>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</si>
  <si>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</si>
  <si>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</si>
  <si>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</si>
  <si>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</si>
  <si>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</si>
  <si>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</si>
  <si>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</si>
  <si>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</si>
  <si>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</si>
  <si>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</si>
  <si>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</si>
  <si>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</si>
  <si>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</si>
  <si>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</si>
  <si>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</si>
  <si>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</si>
  <si>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</si>
  <si>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</si>
  <si>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</si>
  <si>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</si>
  <si>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</si>
  <si>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</si>
  <si>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</si>
  <si>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</si>
  <si>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</si>
  <si>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</si>
  <si>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</si>
  <si>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</si>
  <si>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</si>
  <si>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</si>
  <si>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</si>
  <si>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</si>
  <si>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</si>
  <si>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</si>
  <si>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</si>
  <si>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</si>
  <si>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</si>
  <si>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</si>
  <si>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</si>
  <si>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</si>
  <si>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</si>
  <si>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</si>
  <si>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</si>
  <si>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</si>
  <si>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</si>
  <si>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</si>
  <si>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</si>
  <si>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</si>
  <si>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</si>
  <si>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</si>
  <si>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</si>
  <si>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</si>
  <si>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</si>
  <si>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</si>
  <si>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</si>
  <si>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</si>
  <si>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</si>
  <si>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</si>
  <si>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</si>
  <si>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</si>
  <si>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</si>
  <si>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</si>
  <si>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</si>
  <si>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</si>
  <si>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</si>
  <si>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</si>
  <si>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</si>
  <si>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</si>
  <si>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</si>
  <si>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</si>
  <si>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</si>
  <si>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</si>
  <si>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</si>
  <si>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</si>
  <si>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</si>
  <si>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</si>
  <si>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</si>
  <si>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</si>
  <si>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</si>
  <si>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</si>
  <si>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</si>
  <si>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</si>
  <si>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</si>
  <si>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</si>
  <si>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</si>
  <si>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</si>
  <si>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</si>
  <si>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</si>
  <si>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</si>
  <si>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</si>
  <si>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</si>
  <si>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</si>
  <si>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</si>
  <si>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</si>
  <si>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</si>
  <si>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</si>
  <si>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</si>
  <si>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</si>
  <si>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</si>
  <si>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</si>
  <si>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</si>
  <si>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</si>
  <si>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</si>
  <si>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</si>
  <si>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</si>
  <si>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</si>
  <si>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</si>
  <si>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</si>
  <si>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</si>
  <si>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</si>
  <si>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</si>
  <si>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</si>
  <si>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</si>
  <si>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</si>
  <si>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</si>
  <si>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</si>
  <si>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</si>
  <si>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</si>
  <si>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</si>
  <si>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</si>
  <si>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</si>
  <si>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</si>
  <si>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</si>
  <si>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</si>
  <si>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</si>
  <si>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</si>
  <si>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</si>
  <si>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</si>
  <si>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</si>
  <si>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</si>
  <si>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</si>
  <si>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</si>
  <si>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</si>
  <si>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</si>
  <si>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</si>
  <si>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</si>
  <si>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</si>
  <si>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</si>
  <si>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</si>
  <si>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</si>
  <si>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</si>
  <si>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</si>
  <si>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</si>
  <si>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</si>
  <si>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</si>
  <si>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</si>
  <si>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</si>
  <si>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</si>
  <si>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</si>
  <si>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</si>
  <si>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</si>
  <si>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</si>
  <si>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</si>
  <si>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</si>
  <si>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</si>
  <si>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</si>
  <si>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</si>
  <si>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</si>
  <si>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</si>
  <si>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</si>
  <si>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</si>
  <si>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</si>
  <si>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</si>
  <si>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</si>
  <si>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</si>
  <si>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</si>
  <si>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</si>
  <si>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</si>
  <si>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</si>
  <si>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</si>
  <si>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</si>
  <si>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</si>
  <si>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</si>
  <si>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</si>
  <si>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</si>
  <si>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</si>
  <si>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</si>
  <si>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</si>
  <si>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</si>
  <si>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</si>
  <si>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</si>
  <si>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</si>
  <si>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</si>
  <si>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</si>
  <si>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</si>
  <si>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</si>
  <si>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</si>
  <si>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</si>
  <si>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</si>
  <si>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</si>
  <si>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</si>
  <si>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</si>
  <si>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</si>
  <si>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</si>
  <si>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</si>
  <si>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</si>
  <si>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</si>
  <si>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</si>
  <si>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</si>
  <si>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</si>
  <si>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</si>
  <si>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</si>
  <si>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</si>
  <si>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</si>
  <si>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</si>
  <si>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</si>
  <si>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</si>
  <si>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</si>
  <si>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</si>
  <si>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</si>
  <si>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</si>
  <si>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</si>
  <si>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</si>
  <si>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</si>
  <si>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</si>
  <si>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</si>
  <si>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</si>
  <si>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</si>
  <si>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</si>
  <si>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</si>
  <si>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</si>
  <si>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</si>
  <si>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</si>
  <si>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</si>
  <si>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</si>
  <si>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</si>
  <si>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</si>
  <si>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</si>
  <si>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</si>
  <si>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</si>
  <si>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</si>
  <si>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</si>
  <si>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</si>
  <si>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</si>
  <si>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</si>
  <si>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</si>
  <si>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</si>
  <si>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</si>
  <si>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</si>
  <si>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</si>
  <si>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</si>
  <si>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</si>
  <si>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</si>
  <si>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</si>
  <si>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</si>
  <si>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</si>
  <si>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</si>
  <si>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</si>
  <si>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</si>
  <si>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</si>
  <si>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</si>
  <si>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</si>
  <si>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</si>
  <si>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</si>
  <si>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</si>
  <si>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</si>
  <si>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</si>
  <si>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</si>
  <si>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</si>
  <si>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</si>
  <si>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</si>
  <si>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</si>
  <si>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</si>
  <si>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</si>
  <si>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</si>
  <si>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</si>
  <si>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</si>
  <si>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</si>
  <si>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</si>
  <si>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</si>
  <si>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</si>
  <si>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</si>
  <si>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</si>
  <si>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</si>
  <si>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</si>
  <si>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</si>
  <si>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</si>
  <si>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</si>
  <si>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</si>
  <si>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</si>
  <si>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</si>
  <si>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</si>
  <si>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</si>
  <si>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</si>
  <si>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</si>
  <si>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</si>
  <si>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</si>
  <si>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</si>
  <si>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</si>
  <si>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</si>
  <si>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</si>
  <si>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</si>
  <si>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</si>
  <si>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</si>
  <si>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</si>
  <si>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</si>
  <si>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</si>
  <si>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</si>
  <si>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</si>
  <si>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</si>
  <si>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</si>
  <si>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</si>
  <si>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</si>
  <si>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</si>
  <si>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</si>
  <si>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</si>
  <si>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</si>
  <si>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</si>
  <si>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</si>
  <si>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</si>
  <si>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</si>
  <si>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</si>
  <si>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</si>
  <si>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</si>
  <si>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</si>
  <si>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</si>
  <si>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</si>
  <si>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</si>
  <si>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</si>
  <si>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</si>
  <si>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</si>
  <si>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</si>
  <si>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</si>
  <si>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</si>
  <si>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</si>
  <si>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</si>
  <si>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</si>
  <si>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</si>
  <si>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</si>
  <si>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</si>
  <si>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</si>
  <si>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</si>
  <si>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</si>
  <si>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</si>
  <si>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</si>
  <si>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</si>
  <si>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</si>
  <si>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</si>
  <si>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</si>
  <si>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</si>
  <si>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</si>
  <si>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</si>
  <si>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</si>
  <si>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</si>
  <si>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</si>
  <si>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</si>
  <si>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</si>
  <si>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</si>
  <si>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</si>
  <si>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</si>
  <si>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</si>
  <si>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</si>
  <si>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</si>
  <si>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</si>
  <si>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</si>
  <si>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</si>
  <si>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</si>
  <si>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</si>
  <si>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</si>
  <si>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</si>
  <si>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</si>
  <si>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</si>
  <si>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</si>
  <si>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</si>
  <si>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</si>
  <si>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</si>
  <si>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</si>
  <si>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</si>
  <si>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</si>
  <si>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</si>
  <si>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</si>
  <si>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</si>
  <si>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</si>
  <si>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</si>
  <si>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</si>
  <si>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</si>
  <si>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</si>
  <si>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</si>
  <si>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</si>
  <si>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</si>
  <si>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</si>
  <si>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</si>
  <si>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</si>
  <si>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</si>
  <si>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</si>
  <si>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</si>
  <si>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</si>
  <si>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</si>
  <si>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</si>
  <si>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</si>
  <si>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</si>
  <si>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</si>
  <si>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</si>
  <si>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</si>
  <si>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</si>
  <si>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</si>
  <si>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</si>
  <si>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</si>
  <si>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</si>
  <si>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</si>
  <si>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</si>
  <si>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</si>
  <si>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</si>
  <si>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</si>
  <si>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</si>
  <si>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</si>
  <si>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</si>
  <si>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</si>
  <si>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</si>
  <si>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</si>
  <si>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</si>
  <si>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</si>
  <si>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</si>
  <si>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</si>
  <si>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</si>
  <si>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</si>
  <si>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</si>
  <si>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</si>
  <si>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</si>
  <si>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</si>
  <si>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</si>
  <si>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</si>
  <si>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</si>
  <si>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</si>
  <si>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</si>
  <si>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</si>
  <si>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</si>
  <si>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</si>
  <si>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</si>
  <si>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</si>
  <si>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</si>
  <si>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</si>
  <si>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</si>
  <si>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</si>
  <si>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</si>
  <si>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</si>
  <si>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</si>
  <si>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</si>
  <si>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</si>
  <si>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</si>
  <si>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</si>
  <si>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</si>
  <si>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</si>
  <si>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</si>
  <si>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</si>
  <si>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</si>
  <si>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</si>
  <si>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</si>
  <si>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</si>
  <si>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</si>
  <si>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</si>
  <si>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</si>
  <si>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</si>
  <si>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</si>
  <si>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</si>
  <si>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</si>
  <si>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</si>
  <si>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</si>
  <si>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</si>
  <si>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</si>
  <si>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</si>
  <si>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</si>
  <si>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</si>
  <si>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</si>
  <si>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</si>
  <si>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</si>
  <si>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</si>
  <si>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</si>
  <si>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</si>
  <si>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</si>
  <si>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</si>
  <si>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</si>
  <si>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</si>
  <si>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</si>
  <si>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</si>
  <si>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</si>
  <si>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</si>
  <si>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</si>
  <si>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</si>
  <si>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</si>
  <si>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</si>
  <si>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</si>
  <si>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</si>
  <si>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</si>
  <si>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</si>
  <si>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</si>
  <si>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</si>
  <si>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</si>
  <si>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</si>
  <si>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</si>
  <si>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</si>
  <si>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</si>
  <si>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</si>
  <si>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</si>
  <si>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</si>
  <si>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</si>
  <si>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</si>
  <si>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</si>
  <si>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</si>
  <si>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</si>
  <si>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</si>
  <si>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</si>
  <si>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</si>
  <si>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</si>
  <si>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</si>
  <si>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</si>
  <si>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</si>
  <si>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</si>
  <si>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</si>
  <si>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</si>
  <si>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</si>
  <si>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</si>
  <si>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</si>
  <si>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</si>
  <si>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</si>
  <si>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</si>
  <si>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</si>
  <si>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</si>
  <si>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</si>
  <si>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</si>
  <si>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</si>
  <si>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</si>
  <si>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</si>
  <si>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</si>
  <si>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</si>
  <si>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</si>
  <si>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</si>
  <si>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</si>
  <si>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</si>
  <si>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</si>
  <si>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</si>
  <si>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</si>
  <si>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</si>
  <si>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</si>
  <si>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</si>
  <si>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</si>
  <si>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</si>
  <si>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</si>
  <si>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</si>
  <si>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</si>
  <si>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</si>
  <si>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</si>
  <si>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</si>
  <si>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</si>
  <si>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</si>
  <si>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</si>
  <si>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</si>
  <si>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</si>
  <si>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</si>
  <si>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</si>
  <si>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</si>
  <si>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</si>
  <si>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</si>
  <si>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</si>
  <si>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</si>
  <si>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</si>
  <si>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</si>
  <si>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</si>
  <si>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</si>
  <si>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</si>
  <si>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</si>
  <si>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</si>
  <si>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</si>
  <si>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</si>
  <si>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</si>
  <si>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</si>
  <si>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</si>
  <si>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</si>
  <si>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</si>
  <si>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</si>
  <si>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</si>
  <si>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</si>
  <si>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</si>
  <si>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</si>
  <si>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</si>
  <si>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</si>
  <si>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</si>
  <si>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</si>
  <si>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</si>
  <si>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</si>
  <si>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</si>
  <si>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</si>
  <si>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</si>
  <si>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</si>
  <si>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</si>
  <si>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</si>
  <si>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</si>
  <si>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</si>
  <si>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</si>
  <si>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</si>
  <si>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</si>
  <si>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</si>
  <si>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</si>
  <si>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</si>
  <si>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</si>
  <si>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</si>
  <si>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</si>
  <si>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</si>
  <si>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</si>
  <si>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</si>
  <si>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</si>
  <si>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</si>
  <si>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</si>
  <si>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</si>
  <si>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</si>
  <si>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</si>
  <si>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</si>
  <si>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</si>
  <si>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</si>
  <si>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</si>
  <si>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</si>
  <si>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</si>
  <si>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</si>
  <si>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</si>
  <si>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</si>
  <si>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</si>
  <si>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</si>
  <si>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</si>
  <si>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</si>
  <si>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</si>
  <si>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</si>
  <si>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</si>
  <si>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</si>
  <si>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</si>
  <si>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</si>
  <si>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</si>
  <si>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</si>
  <si>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</si>
  <si>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</si>
  <si>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</si>
  <si>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</si>
  <si>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</si>
  <si>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</si>
  <si>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</si>
  <si>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</si>
  <si>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</si>
  <si>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</si>
  <si>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</si>
  <si>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</si>
  <si>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</si>
  <si>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</si>
  <si>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</si>
  <si>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</si>
  <si>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</si>
  <si>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</si>
  <si>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</si>
  <si>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</si>
  <si>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</si>
  <si>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</si>
  <si>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</si>
  <si>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</si>
  <si>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</si>
  <si>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</si>
  <si>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</si>
  <si>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</si>
  <si>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</si>
  <si>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</si>
  <si>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</si>
  <si>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</si>
  <si>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</si>
  <si>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</si>
  <si>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</si>
  <si>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</si>
  <si>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</si>
  <si>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</si>
  <si>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</si>
  <si>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</si>
  <si>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</si>
  <si>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</si>
  <si>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</si>
  <si>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</si>
  <si>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</si>
  <si>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</si>
  <si>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</si>
  <si>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</si>
  <si>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</si>
  <si>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</si>
  <si>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</si>
  <si>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</si>
  <si>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</si>
  <si>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</si>
  <si>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</si>
  <si>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</si>
  <si>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</si>
  <si>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</si>
  <si>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</si>
  <si>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</si>
  <si>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</si>
  <si>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</si>
  <si>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</si>
  <si>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</si>
  <si>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</si>
  <si>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</si>
  <si>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</si>
  <si>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</si>
  <si>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</si>
  <si>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</si>
  <si>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</si>
  <si>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</si>
  <si>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</si>
  <si>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</si>
  <si>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</si>
  <si>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</si>
  <si>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</si>
  <si>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</si>
  <si>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</si>
  <si>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</si>
  <si>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</si>
  <si>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</si>
  <si>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</si>
  <si>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</si>
  <si>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</si>
  <si>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</si>
  <si>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</si>
  <si>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</si>
  <si>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</si>
  <si>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</si>
  <si>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</si>
  <si>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</si>
  <si>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</si>
  <si>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</si>
  <si>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</si>
  <si>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</si>
  <si>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</si>
  <si>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</si>
  <si>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</si>
  <si>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</si>
  <si>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</si>
  <si>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</si>
  <si>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</si>
  <si>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</si>
  <si>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</si>
  <si>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</si>
  <si>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</si>
  <si>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</si>
  <si>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</si>
  <si>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</si>
  <si>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</si>
  <si>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</si>
  <si>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</si>
  <si>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</si>
  <si>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</si>
  <si>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</si>
  <si>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</si>
  <si>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</si>
  <si>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</si>
  <si>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</si>
  <si>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</si>
  <si>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</si>
  <si>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</si>
  <si>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</si>
  <si>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</si>
  <si>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</si>
  <si>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</si>
  <si>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</si>
  <si>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</si>
  <si>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</si>
  <si>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</si>
  <si>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</si>
  <si>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</si>
  <si>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</si>
  <si>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</si>
  <si>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</si>
  <si>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</si>
  <si>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</si>
  <si>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</si>
  <si>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</si>
  <si>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</si>
  <si>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</si>
  <si>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</si>
  <si>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</si>
  <si>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</si>
  <si>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</si>
  <si>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</si>
  <si>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</si>
  <si>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</si>
  <si>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</si>
  <si>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</si>
  <si>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</si>
  <si>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</si>
  <si>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</si>
  <si>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</si>
  <si>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</si>
  <si>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</si>
  <si>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</si>
  <si>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</si>
  <si>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</si>
  <si>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</si>
  <si>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</si>
  <si>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</si>
  <si>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</si>
  <si>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</si>
  <si>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</si>
  <si>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</si>
  <si>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</si>
  <si>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</si>
  <si>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</si>
  <si>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</si>
  <si>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</si>
  <si>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</si>
  <si>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</si>
  <si>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</si>
  <si>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</si>
  <si>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</si>
  <si>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</si>
  <si>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</si>
  <si>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</si>
  <si>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</si>
  <si>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</si>
  <si>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</si>
  <si>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</si>
  <si>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</si>
  <si>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</si>
  <si>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</si>
  <si>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</si>
  <si>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</si>
  <si>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</si>
  <si>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</si>
  <si>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</si>
  <si>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</si>
  <si>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</si>
  <si>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</si>
  <si>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</si>
  <si>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</si>
  <si>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</si>
  <si>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</si>
  <si>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</si>
  <si>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</si>
  <si>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</si>
  <si>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</si>
  <si>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</si>
  <si>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</si>
  <si>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</si>
  <si>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</si>
  <si>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</si>
  <si>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</si>
  <si>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</si>
  <si>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</si>
  <si>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</si>
  <si>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</si>
  <si>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</si>
  <si>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</si>
  <si>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</si>
  <si>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</si>
  <si>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</si>
  <si>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</si>
  <si>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</si>
  <si>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</si>
  <si>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</si>
  <si>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</si>
  <si>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</si>
  <si>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</si>
  <si>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</si>
  <si>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</si>
  <si>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</si>
  <si>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</si>
  <si>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</si>
  <si>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</si>
  <si>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</si>
  <si>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</si>
  <si>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</si>
  <si>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</si>
  <si>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</si>
  <si>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</si>
  <si>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</si>
  <si>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</si>
  <si>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</si>
  <si>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</si>
  <si>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</si>
  <si>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</si>
  <si>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</si>
  <si>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</si>
  <si>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</si>
  <si>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</si>
  <si>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</si>
  <si>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</si>
  <si>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</si>
  <si>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</si>
  <si>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</si>
  <si>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</si>
  <si>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</si>
  <si>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</si>
  <si>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</si>
  <si>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</si>
  <si>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</si>
  <si>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</si>
  <si>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</si>
  <si>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</si>
  <si>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</si>
  <si>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</si>
  <si>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</si>
  <si>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</si>
  <si>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</si>
  <si>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</si>
  <si>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</si>
  <si>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</si>
  <si>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</si>
  <si>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</si>
  <si>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</si>
  <si>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</si>
  <si>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</si>
  <si>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</si>
  <si>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</si>
  <si>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</si>
  <si>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</si>
  <si>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</si>
  <si>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</si>
  <si>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</si>
  <si>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</si>
  <si>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</si>
  <si>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</si>
  <si>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</si>
  <si>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</si>
  <si>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</si>
  <si>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</si>
  <si>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</si>
  <si>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</si>
  <si>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</si>
  <si>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</si>
  <si>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</si>
  <si>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</si>
  <si>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</si>
  <si>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</si>
  <si>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</si>
  <si>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</si>
  <si>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</si>
  <si>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</si>
  <si>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</si>
  <si>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</si>
  <si>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</si>
  <si>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</si>
  <si>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</si>
  <si>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</si>
  <si>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</si>
  <si>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</si>
  <si>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</si>
  <si>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</si>
  <si>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</si>
  <si>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</si>
  <si>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</si>
  <si>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</si>
  <si>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</si>
  <si>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</si>
  <si>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</si>
  <si>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</si>
  <si>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</si>
  <si>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</si>
  <si>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</si>
  <si>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</si>
  <si>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</si>
  <si>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</si>
  <si>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</si>
  <si>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</si>
  <si>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</si>
  <si>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</si>
  <si>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</si>
  <si>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</si>
  <si>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</si>
  <si>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</si>
  <si>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</si>
  <si>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</si>
  <si>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</si>
  <si>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</si>
  <si>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</si>
  <si>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</si>
  <si>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</si>
  <si>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</si>
  <si>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</si>
  <si>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</si>
  <si>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</si>
  <si>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</si>
  <si>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</si>
  <si>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</si>
  <si>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</si>
  <si>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</si>
  <si>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</si>
  <si>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</si>
  <si>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</si>
  <si>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</si>
  <si>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</si>
  <si>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</si>
  <si>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</si>
  <si>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</si>
  <si>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</si>
  <si>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</si>
  <si>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</si>
  <si>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</si>
  <si>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</si>
  <si>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</si>
  <si>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</si>
  <si>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</si>
  <si>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</si>
  <si>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</si>
  <si>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</si>
  <si>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</si>
  <si>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</si>
  <si>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</si>
  <si>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</si>
  <si>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</si>
  <si>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</si>
  <si>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</si>
  <si>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</si>
  <si>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</si>
  <si>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</si>
  <si>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</si>
  <si>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</si>
  <si>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</si>
  <si>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</si>
  <si>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</si>
  <si>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</si>
  <si>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</si>
  <si>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</si>
  <si>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</si>
  <si>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</si>
  <si>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</si>
  <si>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</si>
  <si>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</si>
  <si>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</si>
  <si>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</si>
  <si>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</si>
  <si>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</si>
  <si>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</si>
  <si>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</si>
  <si>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</si>
  <si>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</si>
  <si>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</si>
  <si>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</si>
  <si>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</si>
  <si>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</si>
  <si>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</si>
  <si>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</si>
  <si>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</si>
  <si>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</si>
  <si>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</si>
  <si>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</si>
  <si>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</si>
  <si>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</si>
  <si>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</si>
  <si>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</si>
  <si>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</si>
  <si>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</si>
  <si>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</si>
  <si>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</si>
  <si>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</si>
  <si>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</si>
  <si>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</si>
  <si>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</si>
  <si>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</si>
  <si>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</si>
  <si>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</si>
  <si>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</si>
  <si>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</si>
  <si>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</si>
  <si>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</si>
  <si>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</si>
  <si>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</si>
  <si>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</si>
  <si>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</si>
  <si>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</si>
  <si>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</si>
  <si>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</si>
  <si>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</si>
  <si>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</si>
  <si>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</si>
  <si>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</si>
  <si>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</si>
  <si>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</si>
  <si>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</si>
  <si>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</si>
  <si>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</si>
  <si>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</si>
  <si>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</si>
  <si>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</si>
  <si>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</si>
  <si>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</si>
  <si>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</si>
  <si>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</si>
  <si>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</si>
  <si>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</si>
  <si>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</si>
  <si>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</si>
  <si>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</si>
  <si>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</si>
  <si>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</si>
  <si>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</si>
  <si>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</si>
  <si>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</si>
  <si>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</si>
  <si>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</si>
  <si>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</si>
  <si>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</si>
  <si>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</si>
  <si>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</si>
  <si>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</si>
  <si>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</si>
  <si>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</si>
  <si>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</si>
  <si>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</si>
  <si>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</si>
  <si>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</si>
  <si>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</si>
  <si>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</si>
  <si>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</si>
  <si>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</si>
  <si>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</si>
  <si>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</si>
  <si>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</si>
  <si>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</si>
  <si>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</si>
  <si>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</si>
  <si>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</si>
  <si>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</si>
  <si>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</si>
  <si>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</si>
  <si>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</si>
  <si>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</si>
  <si>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</si>
  <si>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</si>
  <si>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</si>
  <si>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</si>
  <si>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</si>
  <si>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</si>
  <si>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</si>
  <si>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</si>
  <si>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</si>
  <si>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</si>
  <si>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</si>
  <si>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</si>
  <si>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</si>
  <si>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</si>
  <si>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</si>
  <si>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</si>
  <si>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</si>
  <si>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</si>
  <si>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</si>
  <si>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</si>
  <si>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</si>
  <si>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</si>
  <si>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</si>
  <si>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</si>
  <si>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</si>
  <si>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</si>
  <si>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</si>
  <si>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</si>
  <si>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</si>
  <si>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</si>
  <si>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</si>
  <si>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</si>
  <si>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</si>
  <si>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</si>
  <si>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</si>
  <si>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</si>
  <si>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</si>
  <si>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</si>
  <si>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</si>
  <si>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</si>
  <si>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</si>
  <si>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</si>
  <si>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</si>
  <si>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</si>
  <si>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</si>
  <si>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</si>
  <si>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</si>
  <si>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</si>
  <si>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</si>
  <si>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</si>
  <si>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</si>
  <si>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</si>
  <si>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</si>
  <si>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</si>
  <si>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</si>
  <si>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</si>
  <si>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</si>
  <si>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</si>
  <si>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</si>
  <si>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</si>
  <si>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</si>
  <si>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</si>
  <si>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</si>
  <si>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</si>
  <si>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</si>
  <si>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</si>
  <si>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</si>
  <si>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</si>
  <si>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</si>
  <si>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</si>
  <si>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</si>
  <si>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</si>
  <si>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</si>
  <si>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</si>
  <si>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</si>
  <si>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</si>
  <si>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</si>
  <si>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</si>
  <si>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</si>
  <si>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</si>
  <si>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</si>
  <si>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</si>
  <si>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</si>
  <si>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</si>
  <si>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</si>
  <si>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</si>
  <si>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</si>
  <si>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</si>
  <si>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</si>
  <si>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</si>
  <si>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</si>
  <si>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</si>
  <si>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</si>
  <si>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</si>
  <si>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</si>
  <si>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</si>
  <si>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</si>
  <si>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</si>
  <si>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</si>
  <si>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</si>
  <si>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</si>
  <si>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</si>
  <si>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</si>
  <si>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</si>
  <si>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</si>
  <si>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</si>
  <si>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</si>
  <si>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</si>
  <si>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</si>
  <si>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</si>
  <si>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</si>
  <si>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</si>
  <si>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</si>
  <si>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</si>
  <si>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</si>
  <si>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</si>
  <si>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</si>
  <si>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</si>
  <si>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</si>
  <si>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</si>
  <si>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</si>
  <si>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</si>
  <si>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</si>
  <si>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</si>
  <si>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</si>
  <si>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</si>
  <si>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</si>
  <si>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</si>
  <si>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</si>
  <si>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</si>
  <si>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</si>
  <si>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</si>
  <si>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</si>
  <si>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</si>
  <si>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</si>
  <si>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</si>
  <si>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</si>
  <si>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</si>
  <si>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</si>
  <si>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</si>
  <si>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</si>
  <si>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</si>
  <si>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</si>
  <si>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</si>
  <si>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</si>
  <si>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</si>
  <si>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</si>
  <si>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</si>
  <si>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</si>
  <si>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</si>
  <si>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</si>
  <si>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</si>
  <si>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</si>
  <si>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</si>
  <si>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</si>
  <si>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</si>
  <si>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</si>
  <si>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</si>
  <si>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</si>
  <si>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</si>
  <si>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</si>
  <si>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</si>
  <si>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</si>
  <si>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</si>
  <si>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</si>
  <si>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</si>
  <si>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</si>
  <si>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</si>
  <si>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</si>
  <si>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</si>
  <si>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</si>
  <si>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</si>
  <si>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</si>
  <si>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</si>
  <si>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</si>
  <si>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</si>
  <si>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</si>
  <si>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</si>
  <si>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</si>
  <si>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</si>
  <si>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</si>
  <si>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</si>
  <si>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</si>
  <si>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</si>
  <si>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</si>
  <si>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</si>
  <si>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</si>
  <si>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</si>
  <si>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</si>
  <si>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</si>
  <si>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</si>
  <si>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</si>
  <si>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</si>
  <si>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</si>
  <si>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</si>
  <si>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</si>
  <si>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</si>
  <si>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</si>
  <si>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</si>
  <si>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</si>
  <si>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</si>
  <si>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</si>
  <si>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</si>
  <si>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</si>
  <si>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</si>
  <si>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</si>
  <si>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</si>
  <si>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</si>
  <si>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</si>
  <si>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</si>
  <si>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</si>
  <si>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</si>
  <si>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</si>
  <si>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</si>
  <si>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</si>
  <si>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</si>
  <si>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</si>
  <si>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</si>
  <si>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</si>
  <si>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</si>
  <si>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</si>
  <si>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</si>
  <si>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</si>
  <si>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</si>
  <si>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</si>
  <si>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</si>
  <si>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</si>
  <si>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</si>
  <si>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</si>
  <si>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</si>
  <si>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</si>
  <si>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</si>
  <si>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</si>
  <si>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</si>
  <si>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</si>
  <si>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</si>
  <si>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</si>
  <si>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</si>
  <si>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</si>
  <si>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</si>
  <si>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</si>
  <si>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</si>
  <si>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</si>
  <si>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</si>
  <si>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</si>
  <si>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</si>
  <si>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</si>
  <si>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</si>
  <si>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</si>
  <si>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</si>
  <si>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</si>
  <si>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</si>
  <si>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</si>
  <si>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</si>
  <si>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</si>
  <si>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</si>
  <si>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</si>
  <si>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</si>
  <si>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</si>
  <si>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</si>
  <si>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</si>
  <si>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</si>
  <si>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</si>
  <si>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</si>
  <si>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</si>
  <si>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</si>
  <si>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</si>
  <si>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</si>
  <si>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</si>
  <si>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</si>
  <si>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</si>
  <si>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</si>
  <si>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</si>
  <si>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</si>
  <si>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</si>
  <si>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</si>
  <si>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</si>
  <si>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</si>
  <si>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</si>
  <si>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</si>
  <si>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</si>
  <si>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</si>
  <si>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</si>
  <si>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</si>
  <si>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</si>
  <si>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</si>
  <si>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</si>
  <si>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</si>
  <si>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</si>
  <si>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</si>
  <si>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</si>
  <si>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</si>
  <si>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</si>
  <si>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</si>
  <si>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</si>
  <si>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</si>
  <si>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</si>
  <si>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</si>
  <si>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</si>
  <si>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</si>
  <si>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</si>
  <si>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</si>
  <si>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</si>
  <si>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</si>
  <si>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</si>
  <si>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</si>
  <si>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</si>
  <si>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</si>
  <si>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</si>
  <si>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</si>
  <si>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</si>
  <si>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</si>
  <si>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</si>
  <si>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</si>
  <si>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</si>
  <si>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</si>
  <si>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</si>
  <si>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</si>
  <si>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</si>
  <si>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</si>
  <si>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</si>
  <si>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</si>
  <si>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</si>
  <si>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</si>
  <si>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</si>
  <si>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</si>
  <si>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</si>
  <si>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</si>
  <si>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</si>
  <si>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</si>
  <si>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</si>
  <si>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</si>
  <si>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</si>
  <si>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</si>
  <si>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</si>
  <si>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</si>
  <si>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</si>
  <si>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</si>
  <si>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</si>
  <si>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</si>
  <si>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</si>
  <si>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</si>
  <si>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</si>
  <si>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</si>
  <si>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</si>
  <si>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</si>
  <si>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</si>
  <si>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</si>
  <si>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</si>
  <si>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</si>
  <si>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</si>
  <si>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</si>
  <si>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</si>
  <si>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</si>
  <si>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</si>
  <si>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</si>
  <si>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</si>
  <si>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</si>
  <si>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</si>
  <si>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</si>
  <si>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</si>
  <si>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</si>
  <si>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</si>
  <si>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</si>
  <si>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</si>
  <si>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</si>
  <si>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</si>
  <si>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</si>
  <si>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</si>
  <si>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</si>
  <si>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</si>
  <si>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</si>
  <si>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</si>
  <si>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</si>
  <si>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</si>
  <si>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</si>
  <si>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</si>
  <si>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</si>
  <si>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</si>
  <si>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</si>
  <si>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</si>
  <si>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</si>
  <si>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</si>
  <si>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</si>
  <si>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</si>
  <si>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</si>
  <si>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</si>
  <si>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</si>
  <si>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</si>
  <si>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</si>
  <si>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</si>
  <si>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</si>
  <si>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</si>
  <si>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</si>
  <si>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</si>
  <si>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</si>
  <si>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</si>
  <si>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</si>
  <si>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</si>
  <si>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</si>
  <si>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</si>
  <si>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</si>
  <si>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</si>
  <si>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</si>
  <si>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</si>
  <si>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</si>
  <si>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</si>
  <si>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</si>
  <si>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</si>
  <si>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</si>
  <si>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</si>
  <si>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</si>
  <si>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</si>
  <si>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</si>
  <si>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</si>
  <si>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</si>
  <si>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</si>
  <si>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</si>
  <si>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</si>
  <si>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</si>
  <si>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</si>
  <si>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</si>
  <si>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</si>
  <si>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</si>
  <si>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</si>
  <si>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</si>
  <si>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</si>
  <si>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</si>
  <si>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</si>
  <si>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</si>
  <si>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</si>
  <si>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</si>
  <si>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</si>
  <si>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</si>
  <si>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</si>
  <si>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</si>
  <si>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</si>
  <si>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</si>
  <si>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</si>
  <si>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</si>
  <si>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</si>
  <si>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</si>
  <si>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</si>
  <si>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</si>
  <si>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</si>
  <si>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</si>
  <si>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</si>
  <si>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</si>
  <si>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</si>
  <si>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</si>
  <si>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</si>
  <si>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</si>
  <si>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</si>
  <si>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</si>
  <si>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</si>
  <si>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</si>
  <si>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</si>
  <si>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</si>
  <si>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</si>
  <si>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</si>
  <si>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</si>
  <si>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</si>
  <si>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</si>
  <si>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</si>
  <si>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</si>
  <si>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</si>
  <si>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</si>
  <si>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</si>
  <si>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</si>
  <si>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</si>
  <si>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</si>
  <si>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</si>
  <si>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</si>
  <si>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</si>
  <si>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</si>
  <si>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</si>
  <si>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</si>
  <si>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</si>
  <si>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</si>
  <si>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</si>
  <si>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</si>
  <si>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</si>
  <si>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</si>
  <si>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</si>
  <si>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</si>
  <si>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</si>
  <si>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</si>
  <si>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</si>
  <si>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</si>
  <si>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</si>
  <si>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</si>
  <si>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</si>
  <si>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</si>
  <si>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</si>
  <si>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</si>
  <si>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</si>
  <si>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</si>
  <si>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</si>
  <si>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</si>
  <si>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</si>
  <si>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</si>
  <si>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</si>
  <si>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</si>
  <si>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</si>
  <si>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</si>
  <si>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</si>
  <si>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</si>
  <si>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</si>
  <si>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</si>
  <si>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</si>
  <si>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</si>
  <si>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</si>
  <si>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</si>
  <si>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</si>
  <si>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</si>
  <si>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</si>
  <si>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</si>
  <si>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</si>
  <si>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</si>
  <si>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</si>
  <si>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</si>
  <si>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</si>
  <si>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</si>
  <si>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</si>
  <si>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</si>
  <si>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</si>
  <si>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</si>
  <si>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</si>
  <si>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</si>
  <si>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</si>
  <si>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</si>
  <si>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</si>
  <si>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</si>
  <si>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</si>
  <si>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</si>
  <si>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</si>
  <si>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</si>
  <si>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</si>
  <si>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</si>
  <si>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</si>
  <si>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</si>
  <si>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</si>
  <si>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</si>
  <si>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</si>
  <si>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</si>
  <si>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</si>
  <si>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</si>
  <si>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</si>
  <si>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</si>
  <si>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</si>
  <si>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</si>
  <si>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</si>
  <si>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</si>
  <si>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</si>
  <si>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</si>
  <si>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</si>
  <si>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</si>
  <si>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</si>
  <si>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</si>
  <si>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</si>
  <si>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</si>
  <si>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</si>
  <si>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</si>
  <si>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</si>
  <si>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</si>
  <si>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</si>
  <si>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</si>
  <si>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</si>
  <si>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</si>
  <si>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</si>
  <si>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</si>
  <si>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</si>
  <si>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</si>
  <si>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</si>
  <si>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</si>
  <si>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</si>
  <si>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</si>
  <si>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</si>
  <si>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</si>
  <si>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</si>
  <si>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</si>
  <si>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</si>
  <si>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</si>
  <si>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</si>
  <si>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</si>
  <si>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</si>
  <si>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</si>
  <si>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</si>
  <si>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</si>
  <si>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</si>
  <si>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</si>
  <si>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</si>
  <si>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</si>
  <si>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</si>
  <si>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</si>
  <si>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</si>
  <si>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</si>
  <si>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</si>
  <si>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</si>
  <si>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</si>
  <si>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</si>
  <si>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</si>
  <si>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</si>
  <si>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</si>
  <si>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</si>
  <si>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</si>
  <si>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</si>
  <si>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</si>
  <si>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</si>
  <si>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</si>
  <si>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</si>
  <si>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</si>
  <si>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</si>
  <si>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</si>
  <si>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</si>
  <si>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</si>
  <si>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</si>
  <si>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</si>
  <si>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</si>
  <si>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</si>
  <si>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</si>
  <si>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</si>
  <si>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</si>
  <si>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</si>
  <si>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</si>
  <si>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</si>
  <si>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</si>
  <si>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</si>
  <si>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</si>
  <si>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</si>
  <si>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</si>
  <si>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</si>
  <si>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</si>
  <si>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</si>
  <si>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</si>
  <si>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</si>
  <si>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</si>
  <si>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</si>
  <si>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</si>
  <si>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</si>
  <si>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</si>
  <si>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</si>
  <si>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</si>
  <si>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</si>
  <si>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</si>
  <si>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</si>
  <si>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</si>
  <si>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</si>
  <si>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</si>
  <si>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</si>
  <si>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</si>
  <si>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</si>
  <si>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</si>
  <si>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</si>
  <si>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</si>
  <si>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</si>
  <si>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</si>
  <si>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</si>
  <si>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</si>
  <si>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</si>
  <si>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</si>
  <si>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</si>
  <si>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</si>
  <si>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</si>
  <si>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</si>
  <si>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</si>
  <si>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</si>
  <si>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</si>
  <si>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</si>
  <si>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</si>
  <si>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</si>
  <si>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</si>
  <si>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</si>
  <si>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</si>
  <si>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</si>
  <si>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</si>
  <si>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</si>
  <si>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</si>
  <si>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</si>
  <si>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</si>
  <si>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</si>
  <si>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</si>
  <si>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</si>
  <si>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</si>
  <si>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</si>
  <si>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</si>
  <si>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</si>
  <si>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</si>
  <si>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</si>
  <si>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</si>
  <si>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</si>
  <si>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</si>
  <si>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</si>
  <si>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</si>
  <si>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</si>
  <si>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</si>
  <si>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</si>
  <si>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</si>
  <si>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</si>
  <si>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</si>
  <si>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</si>
  <si>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</si>
  <si>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</si>
  <si>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</si>
  <si>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</si>
  <si>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</si>
  <si>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</si>
  <si>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</si>
  <si>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</si>
  <si>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</si>
  <si>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</si>
  <si>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</si>
  <si>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</si>
  <si>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</si>
  <si>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</si>
  <si>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</si>
  <si>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</si>
  <si>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</si>
  <si>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</si>
  <si>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</si>
  <si>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</si>
  <si>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</si>
  <si>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</si>
  <si>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</si>
  <si>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</si>
  <si>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</si>
  <si>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</si>
  <si>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</si>
  <si>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</si>
  <si>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</si>
  <si>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</si>
  <si>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</si>
  <si>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</si>
  <si>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</si>
  <si>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</si>
  <si>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</si>
  <si>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</si>
  <si>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</si>
  <si>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</si>
  <si>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</si>
  <si>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</si>
  <si>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</si>
  <si>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</si>
  <si>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</si>
  <si>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</si>
  <si>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</si>
  <si>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</si>
  <si>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</si>
  <si>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</si>
  <si>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</si>
  <si>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</si>
  <si>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</si>
  <si>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</si>
  <si>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</si>
  <si>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</si>
  <si>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</si>
  <si>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</si>
  <si>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</si>
  <si>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</si>
  <si>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</si>
  <si>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</si>
  <si>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</si>
  <si>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</si>
  <si>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</si>
  <si>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</si>
  <si>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</si>
  <si>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</si>
  <si>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</si>
  <si>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</si>
  <si>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</si>
  <si>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</si>
  <si>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</si>
  <si>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</si>
  <si>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</si>
  <si>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</si>
  <si>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</si>
  <si>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</si>
  <si>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</si>
  <si>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</si>
  <si>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</si>
  <si>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</si>
  <si>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</si>
  <si>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</si>
  <si>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</si>
  <si>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</si>
  <si>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</si>
  <si>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</si>
  <si>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</si>
  <si>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</si>
  <si>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</si>
  <si>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</si>
  <si>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</si>
  <si>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</si>
  <si>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</si>
  <si>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</si>
  <si>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</si>
  <si>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</si>
  <si>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</si>
  <si>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</si>
  <si>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</si>
  <si>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</si>
  <si>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</si>
  <si>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</si>
  <si>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</si>
  <si>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</si>
  <si>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</si>
  <si>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</si>
  <si>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</si>
  <si>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</si>
  <si>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</si>
  <si>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</si>
  <si>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</si>
  <si>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</si>
  <si>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</si>
  <si>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</si>
  <si>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</si>
  <si>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</si>
  <si>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</si>
  <si>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</si>
  <si>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</si>
  <si>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</si>
  <si>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</si>
  <si>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</si>
  <si>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</si>
  <si>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</si>
  <si>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</si>
  <si>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</si>
  <si>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</si>
  <si>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</si>
  <si>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</si>
  <si>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</si>
  <si>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</si>
  <si>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</si>
  <si>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</si>
  <si>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</si>
  <si>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</si>
  <si>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</si>
  <si>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</si>
  <si>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</si>
  <si>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</si>
  <si>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</si>
  <si>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</si>
  <si>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</si>
  <si>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</si>
  <si>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</si>
  <si>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</si>
  <si>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</si>
  <si>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</si>
  <si>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</si>
  <si>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</si>
  <si>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</si>
  <si>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</si>
  <si>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</si>
  <si>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</si>
  <si>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</si>
  <si>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</si>
  <si>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</si>
  <si>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</si>
  <si>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</si>
  <si>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</si>
  <si>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</si>
  <si>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</si>
  <si>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</si>
  <si>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</si>
  <si>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</si>
  <si>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</si>
  <si>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</si>
  <si>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</si>
  <si>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</si>
  <si>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</si>
  <si>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</si>
  <si>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</si>
  <si>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</si>
  <si>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</si>
  <si>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</si>
  <si>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</si>
  <si>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</si>
  <si>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</si>
  <si>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</si>
  <si>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</si>
  <si>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</si>
  <si>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</si>
  <si>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</si>
  <si>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</si>
  <si>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</si>
  <si>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</si>
  <si>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</si>
  <si>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</si>
  <si>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</si>
  <si>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</si>
  <si>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</si>
  <si>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</si>
  <si>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</si>
  <si>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</si>
  <si>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</si>
  <si>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</si>
  <si>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</si>
  <si>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</si>
  <si>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</si>
  <si>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</si>
  <si>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</si>
  <si>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</si>
  <si>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</si>
  <si>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</si>
  <si>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</si>
  <si>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</si>
  <si>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</si>
  <si>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</si>
  <si>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</si>
  <si>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</si>
  <si>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</si>
  <si>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</si>
  <si>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</si>
  <si>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</si>
  <si>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</si>
  <si>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</si>
  <si>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</si>
  <si>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</si>
  <si>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</si>
  <si>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</si>
  <si>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</si>
  <si>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</si>
  <si>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</si>
  <si>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</si>
  <si>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</si>
  <si>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</si>
  <si>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</si>
  <si>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</si>
  <si>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</si>
  <si>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</si>
  <si>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</si>
  <si>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</si>
  <si>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</si>
  <si>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</si>
  <si>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</si>
  <si>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</si>
  <si>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</si>
  <si>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</si>
  <si>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</si>
  <si>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</si>
  <si>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</si>
  <si>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</si>
  <si>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</si>
  <si>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</si>
  <si>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</si>
  <si>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</si>
  <si>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</si>
  <si>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</si>
  <si>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</si>
  <si>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</si>
  <si>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</si>
  <si>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</si>
  <si>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</si>
  <si>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</si>
  <si>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</si>
  <si>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</si>
  <si>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</si>
  <si>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</si>
  <si>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</si>
  <si>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</si>
  <si>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</si>
  <si>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</si>
  <si>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</si>
  <si>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</si>
  <si>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</si>
  <si>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</si>
  <si>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</si>
  <si>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</si>
  <si>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</si>
  <si>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</si>
  <si>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</si>
  <si>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</si>
  <si>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</si>
  <si>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</si>
  <si>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</si>
  <si>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</si>
  <si>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</si>
  <si>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</si>
  <si>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</si>
  <si>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</si>
  <si>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</si>
  <si>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</si>
  <si>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</si>
  <si>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</si>
  <si>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</si>
  <si>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</si>
  <si>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</si>
  <si>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</si>
  <si>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</si>
  <si>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</si>
  <si>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</si>
  <si>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</si>
  <si>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</si>
  <si>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</si>
  <si>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</si>
  <si>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</si>
  <si>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</si>
  <si>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</si>
  <si>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</si>
  <si>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</si>
  <si>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</si>
  <si>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</si>
  <si>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</si>
  <si>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</si>
  <si>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</si>
  <si>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</si>
  <si>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</si>
  <si>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</si>
  <si>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</si>
  <si>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</si>
  <si>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</si>
  <si>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</si>
  <si>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</si>
  <si>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</si>
  <si>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</si>
  <si>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</si>
  <si>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</si>
  <si>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</si>
  <si>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</si>
  <si>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</si>
  <si>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</si>
  <si>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</si>
  <si>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</si>
  <si>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</si>
  <si>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</si>
  <si>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</si>
  <si>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</si>
  <si>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</si>
  <si>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</si>
  <si>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</si>
  <si>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</si>
  <si>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</si>
  <si>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</si>
  <si>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</si>
  <si>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</si>
  <si>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</si>
  <si>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</si>
  <si>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</si>
  <si>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</si>
  <si>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</si>
  <si>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</si>
  <si>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</si>
  <si>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</si>
  <si>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</si>
  <si>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</si>
  <si>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</si>
  <si>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</si>
  <si>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</si>
  <si>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</si>
  <si>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</si>
  <si>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</si>
  <si>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</si>
  <si>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</si>
  <si>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</si>
  <si>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</si>
  <si>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</si>
  <si>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</si>
  <si>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</si>
  <si>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</si>
  <si>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</si>
  <si>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</si>
  <si>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</si>
  <si>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</si>
  <si>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</si>
  <si>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</si>
  <si>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</si>
  <si>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</si>
  <si>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</si>
  <si>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</si>
  <si>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</si>
  <si>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</si>
  <si>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</si>
  <si>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</si>
  <si>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</si>
  <si>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</si>
  <si>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</si>
  <si>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</si>
  <si>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</si>
  <si>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</si>
  <si>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</si>
  <si>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</si>
  <si>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</si>
  <si>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</si>
  <si>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</si>
  <si>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</si>
  <si>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</si>
  <si>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</si>
  <si>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</si>
  <si>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</si>
  <si>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</si>
  <si>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</si>
  <si>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</si>
  <si>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</si>
  <si>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</si>
  <si>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</si>
  <si>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</si>
  <si>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</si>
  <si>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</si>
  <si>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</si>
  <si>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</si>
  <si>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</si>
  <si>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</si>
  <si>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</si>
  <si>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</si>
  <si>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</si>
  <si>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</si>
  <si>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</si>
  <si>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</si>
  <si>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</si>
  <si>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</si>
  <si>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</si>
  <si>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</si>
  <si>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</si>
  <si>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</si>
  <si>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</si>
  <si>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</si>
  <si>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</si>
  <si>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</si>
  <si>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</si>
  <si>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</si>
  <si>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</si>
  <si>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</si>
  <si>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</si>
  <si>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</si>
  <si>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</si>
  <si>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</si>
  <si>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</si>
  <si>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</si>
  <si>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</si>
  <si>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</si>
  <si>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</si>
  <si>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</si>
  <si>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</si>
  <si>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</si>
  <si>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</si>
  <si>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</si>
  <si>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</si>
  <si>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</si>
  <si>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</si>
  <si>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</si>
  <si>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</si>
  <si>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</si>
  <si>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</si>
  <si>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</si>
  <si>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</si>
  <si>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</si>
  <si>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</si>
  <si>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</si>
  <si>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</si>
  <si>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</si>
  <si>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</si>
  <si>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</si>
  <si>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</si>
  <si>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</si>
  <si>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</si>
  <si>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</si>
  <si>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</si>
  <si>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</si>
  <si>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</si>
  <si>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</si>
  <si>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</si>
  <si>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</si>
  <si>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</si>
  <si>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</si>
  <si>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</si>
  <si>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</si>
  <si>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</si>
  <si>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</si>
  <si>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</si>
  <si>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</si>
  <si>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</si>
  <si>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</si>
  <si>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</si>
  <si>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</si>
  <si>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</si>
  <si>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</si>
  <si>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</si>
  <si>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</si>
  <si>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</si>
  <si>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</si>
  <si>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</si>
  <si>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</si>
  <si>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</si>
  <si>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</si>
  <si>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</si>
  <si>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</si>
  <si>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</si>
  <si>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</si>
  <si>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</si>
  <si>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</si>
  <si>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</si>
  <si>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</si>
  <si>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</si>
  <si>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</si>
  <si>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</si>
  <si>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</si>
  <si>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</si>
  <si>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</si>
  <si>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</si>
  <si>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</si>
  <si>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</si>
  <si>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</si>
  <si>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</si>
  <si>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</si>
  <si>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</si>
  <si>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</si>
  <si>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</si>
  <si>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</si>
  <si>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</si>
  <si>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</si>
  <si>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</si>
  <si>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</si>
  <si>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</si>
  <si>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</si>
  <si>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</si>
  <si>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</si>
  <si>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</si>
  <si>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</si>
  <si>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</si>
  <si>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</si>
  <si>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</si>
  <si>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</si>
  <si>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</si>
  <si>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</si>
  <si>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</si>
  <si>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</si>
  <si>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</si>
  <si>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</si>
  <si>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</si>
  <si>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</si>
  <si>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</si>
  <si>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</si>
  <si>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</si>
  <si>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</si>
  <si>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</si>
  <si>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</si>
  <si>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</si>
  <si>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</si>
  <si>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</si>
  <si>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</si>
  <si>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</si>
  <si>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</si>
  <si>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</si>
  <si>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</si>
  <si>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</si>
  <si>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</si>
  <si>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</si>
  <si>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</si>
  <si>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</si>
  <si>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</si>
  <si>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</si>
  <si>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</si>
  <si>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</si>
  <si>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</si>
  <si>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</si>
  <si>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</si>
  <si>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</si>
  <si>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</si>
  <si>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</si>
  <si>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</si>
  <si>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</si>
  <si>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</si>
  <si>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</si>
  <si>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</si>
  <si>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</si>
  <si>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</si>
  <si>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</si>
  <si>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</si>
  <si>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</si>
  <si>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</si>
  <si>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</si>
  <si>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</si>
  <si>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</si>
  <si>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</si>
  <si>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</si>
  <si>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</si>
  <si>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</si>
  <si>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</si>
  <si>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</si>
  <si>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</si>
  <si>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</si>
  <si>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</si>
  <si>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</si>
  <si>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</si>
  <si>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</si>
  <si>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</si>
  <si>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</si>
  <si>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</si>
  <si>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</si>
  <si>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</si>
  <si>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</si>
  <si>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</si>
  <si>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</si>
  <si>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</si>
  <si>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</si>
  <si>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</si>
  <si>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</si>
  <si>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</si>
  <si>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</si>
  <si>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</si>
  <si>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</si>
  <si>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</si>
  <si>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</si>
  <si>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</si>
  <si>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</si>
  <si>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</si>
  <si>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</si>
  <si>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</si>
  <si>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</si>
  <si>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</si>
  <si>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</si>
  <si>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</si>
  <si>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</si>
  <si>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</si>
  <si>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</si>
  <si>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</si>
  <si>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</si>
  <si>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</si>
  <si>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</si>
  <si>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</si>
  <si>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</si>
  <si>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</si>
  <si>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</si>
  <si>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</si>
  <si>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</si>
  <si>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</si>
  <si>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</si>
  <si>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</si>
  <si>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</si>
  <si>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</si>
  <si>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</si>
  <si>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</si>
  <si>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</si>
  <si>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</si>
  <si>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</si>
  <si>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</si>
  <si>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</si>
  <si>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</si>
  <si>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</si>
  <si>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</si>
  <si>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</si>
  <si>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</si>
  <si>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</si>
  <si>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</si>
  <si>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</si>
  <si>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</si>
  <si>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</si>
  <si>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</si>
  <si>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</si>
  <si>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</si>
  <si>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</si>
  <si>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</si>
  <si>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</si>
  <si>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</si>
  <si>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</si>
  <si>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</si>
  <si>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</si>
  <si>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</si>
  <si>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</si>
  <si>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</si>
  <si>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</si>
  <si>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</si>
  <si>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</si>
  <si>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</si>
  <si>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</si>
  <si>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</si>
  <si>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</si>
  <si>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</si>
  <si>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</si>
  <si>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</si>
  <si>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</si>
  <si>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</si>
  <si>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</si>
  <si>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</si>
  <si>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</si>
  <si>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</si>
  <si>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</si>
  <si>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</si>
  <si>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</si>
  <si>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</si>
  <si>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</si>
  <si>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</si>
  <si>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</si>
  <si>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</si>
  <si>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</si>
  <si>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</si>
  <si>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</si>
  <si>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</si>
  <si>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</si>
  <si>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</si>
  <si>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</si>
  <si>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</si>
  <si>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</si>
  <si>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</si>
  <si>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</si>
  <si>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</si>
  <si>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</si>
  <si>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</si>
  <si>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</si>
  <si>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</si>
  <si>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</si>
  <si>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</si>
  <si>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</si>
  <si>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</si>
  <si>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</si>
  <si>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</si>
  <si>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</si>
  <si>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</si>
  <si>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</si>
  <si>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</si>
  <si>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</si>
  <si>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</si>
  <si>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</si>
  <si>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</si>
  <si>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</si>
  <si>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</si>
  <si>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</si>
  <si>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</si>
  <si>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</si>
  <si>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</si>
  <si>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</si>
  <si>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</si>
  <si>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</si>
  <si>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</si>
  <si>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</si>
  <si>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</si>
  <si>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</si>
  <si>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</si>
  <si>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</si>
  <si>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</si>
  <si>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</si>
  <si>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</si>
  <si>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</si>
  <si>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</si>
  <si>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</si>
  <si>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</si>
  <si>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</si>
  <si>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</si>
  <si>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</si>
  <si>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</si>
  <si>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</si>
  <si>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</si>
  <si>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</si>
  <si>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</si>
  <si>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</si>
  <si>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</si>
  <si>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</si>
  <si>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</si>
  <si>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</si>
  <si>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</si>
  <si>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</si>
  <si>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</si>
  <si>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</si>
  <si>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</si>
  <si>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</si>
  <si>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</si>
  <si>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</si>
  <si>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</si>
  <si>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</si>
  <si>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</si>
  <si>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</si>
  <si>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</si>
  <si>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</si>
  <si>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</si>
  <si>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</si>
  <si>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</si>
  <si>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</si>
  <si>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</si>
  <si>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</si>
  <si>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</si>
  <si>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</si>
  <si>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</si>
  <si>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</si>
  <si>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</si>
  <si>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</si>
  <si>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</si>
  <si>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</si>
  <si>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</si>
  <si>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</si>
  <si>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</si>
  <si>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</si>
  <si>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</si>
  <si>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</si>
  <si>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</si>
  <si>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</si>
  <si>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</si>
  <si>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</si>
  <si>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</si>
  <si>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</si>
  <si>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</si>
  <si>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</si>
  <si>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</si>
  <si>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</si>
  <si>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</si>
  <si>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</si>
  <si>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</si>
  <si>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</si>
  <si>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</si>
  <si>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</si>
  <si>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</si>
  <si>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</si>
  <si>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</si>
  <si>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</si>
  <si>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</si>
  <si>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</si>
  <si>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</si>
  <si>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</si>
  <si>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</si>
  <si>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</si>
  <si>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</si>
  <si>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</si>
  <si>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</si>
  <si>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</si>
  <si>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</si>
  <si>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</si>
  <si>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</si>
  <si>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</si>
  <si>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</si>
  <si>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</si>
  <si>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</si>
  <si>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</si>
  <si>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</si>
  <si>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</si>
  <si>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</si>
  <si>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</si>
  <si>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</si>
  <si>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</si>
  <si>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</si>
  <si>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</si>
  <si>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</si>
  <si>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</si>
  <si>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</si>
  <si>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</si>
  <si>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</si>
  <si>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</si>
  <si>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</si>
  <si>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</si>
  <si>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</si>
  <si>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</si>
  <si>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</si>
  <si>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</si>
  <si>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</si>
  <si>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</si>
  <si>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</si>
  <si>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</si>
  <si>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</si>
  <si>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</si>
  <si>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</si>
  <si>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</si>
  <si>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</si>
  <si>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</si>
  <si>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</si>
  <si>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</si>
  <si>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</si>
  <si>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</si>
  <si>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</si>
  <si>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</si>
  <si>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</si>
  <si>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</si>
  <si>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</si>
  <si>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</si>
  <si>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</si>
  <si>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</si>
  <si>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</si>
  <si>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</si>
  <si>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</si>
  <si>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</si>
  <si>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</si>
  <si>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</si>
  <si>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</si>
  <si>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</si>
  <si>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</si>
  <si>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</si>
  <si>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</si>
  <si>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</si>
  <si>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</si>
  <si>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</si>
  <si>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</si>
  <si>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</si>
  <si>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</si>
  <si>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</si>
  <si>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</si>
  <si>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</si>
  <si>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</si>
  <si>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</si>
  <si>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</si>
  <si>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</si>
  <si>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</si>
  <si>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</si>
  <si>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</si>
  <si>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</si>
  <si>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</si>
  <si>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</si>
  <si>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</si>
  <si>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</si>
  <si>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</si>
  <si>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</si>
  <si>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</si>
  <si>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</si>
  <si>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</si>
  <si>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</si>
  <si>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</si>
  <si>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</si>
  <si>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</si>
  <si>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</si>
  <si>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</si>
  <si>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</si>
  <si>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</si>
  <si>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</si>
  <si>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</si>
  <si>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</si>
  <si>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</si>
  <si>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</si>
  <si>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</si>
  <si>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</si>
  <si>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</si>
  <si>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</si>
  <si>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</si>
  <si>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</si>
  <si>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</si>
  <si>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</si>
  <si>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</si>
  <si>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</si>
  <si>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</si>
  <si>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</si>
  <si>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</si>
  <si>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</si>
  <si>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</si>
  <si>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</si>
  <si>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</si>
  <si>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</si>
  <si>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</si>
  <si>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</si>
  <si>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</si>
  <si>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</si>
  <si>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</si>
  <si>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</si>
  <si>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</si>
  <si>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</si>
  <si>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</si>
  <si>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</si>
  <si>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</si>
  <si>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</si>
  <si>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</si>
  <si>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</si>
  <si>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</si>
  <si>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</si>
  <si>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</si>
  <si>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</si>
  <si>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</si>
  <si>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</si>
  <si>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</si>
  <si>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</si>
  <si>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</si>
  <si>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</si>
  <si>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</si>
  <si>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</si>
  <si>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</si>
  <si>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</si>
  <si>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</si>
  <si>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</si>
  <si>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</si>
  <si>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</si>
  <si>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</si>
  <si>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</si>
  <si>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</si>
  <si>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</si>
  <si>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</si>
  <si>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</si>
  <si>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</si>
  <si>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</si>
  <si>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</si>
  <si>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</si>
  <si>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</si>
  <si>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</si>
  <si>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</si>
  <si>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</si>
  <si>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</si>
  <si>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</si>
  <si>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</si>
  <si>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</si>
  <si>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</si>
  <si>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</si>
  <si>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</si>
  <si>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</si>
  <si>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</si>
  <si>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</si>
  <si>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</si>
  <si>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</si>
  <si>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</si>
  <si>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</si>
  <si>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</si>
  <si>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</si>
  <si>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</si>
  <si>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</si>
  <si>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</si>
  <si>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</si>
  <si>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</si>
  <si>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</si>
  <si>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</si>
  <si>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</si>
  <si>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</si>
  <si>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</si>
  <si>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</si>
  <si>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</si>
  <si>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</si>
  <si>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</si>
  <si>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</si>
  <si>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</si>
  <si>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</si>
  <si>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</si>
  <si>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</si>
  <si>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</si>
  <si>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</si>
  <si>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</si>
  <si>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</si>
  <si>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</si>
  <si>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</si>
  <si>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</si>
  <si>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</si>
  <si>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</si>
  <si>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</si>
  <si>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</si>
  <si>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</si>
  <si>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</si>
  <si>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</si>
  <si>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</si>
  <si>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</si>
  <si>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</si>
  <si>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</si>
  <si>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</si>
  <si>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</si>
  <si>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</si>
  <si>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</si>
  <si>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</si>
  <si>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</si>
  <si>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</si>
  <si>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</si>
  <si>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</si>
  <si>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</si>
  <si>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</si>
  <si>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</si>
  <si>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</si>
  <si>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</si>
  <si>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</si>
  <si>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</si>
  <si>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</si>
  <si>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</si>
  <si>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</si>
  <si>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</si>
  <si>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</si>
  <si>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</si>
  <si>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</si>
  <si>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</si>
  <si>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</si>
  <si>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</si>
  <si>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</si>
  <si>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</si>
  <si>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</si>
  <si>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</si>
  <si>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</si>
  <si>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</si>
  <si>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</si>
  <si>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</si>
  <si>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</si>
  <si>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</si>
  <si>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</si>
  <si>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</si>
  <si>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</si>
  <si>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</si>
  <si>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</si>
  <si>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</si>
  <si>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</si>
  <si>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</si>
  <si>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</si>
  <si>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</si>
  <si>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</si>
  <si>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</si>
  <si>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</si>
  <si>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</si>
  <si>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</si>
  <si>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</si>
  <si>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</si>
  <si>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</si>
  <si>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</si>
  <si>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</si>
  <si>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</si>
  <si>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</si>
  <si>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</si>
  <si>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</si>
  <si>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</si>
  <si>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</si>
  <si>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</si>
  <si>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</si>
  <si>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</si>
  <si>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</si>
  <si>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</si>
  <si>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</si>
  <si>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</si>
  <si>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</si>
  <si>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</si>
  <si>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</si>
  <si>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</si>
  <si>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</si>
  <si>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</si>
  <si>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</si>
  <si>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</si>
  <si>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</si>
  <si>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</si>
  <si>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</si>
  <si>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</si>
  <si>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</si>
  <si>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</si>
  <si>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</si>
  <si>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</si>
  <si>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</si>
  <si>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</si>
  <si>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</si>
  <si>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</si>
  <si>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</si>
  <si>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</si>
  <si>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</si>
  <si>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</si>
  <si>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</si>
  <si>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</si>
  <si>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</si>
  <si>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</si>
  <si>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</si>
  <si>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</si>
  <si>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</si>
  <si>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</si>
  <si>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</si>
  <si>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</si>
  <si>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</si>
  <si>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</si>
  <si>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</si>
  <si>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</si>
  <si>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</si>
  <si>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</si>
  <si>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</si>
  <si>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</si>
  <si>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</si>
  <si>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</si>
  <si>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</si>
  <si>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</si>
  <si>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</si>
  <si>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</si>
  <si>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</si>
  <si>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</si>
  <si>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</si>
  <si>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</si>
  <si>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</si>
  <si>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</si>
  <si>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</si>
  <si>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</si>
  <si>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</si>
  <si>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</si>
  <si>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</si>
  <si>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</si>
  <si>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</si>
  <si>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</si>
  <si>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</si>
  <si>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</si>
  <si>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</si>
  <si>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</si>
  <si>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</si>
  <si>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</si>
  <si>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</si>
  <si>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</si>
  <si>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</si>
  <si>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</si>
  <si>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</si>
  <si>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</si>
  <si>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</si>
  <si>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</si>
  <si>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</si>
  <si>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</si>
  <si>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</si>
  <si>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</si>
  <si>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</si>
  <si>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</si>
  <si>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</si>
  <si>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</si>
  <si>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</si>
  <si>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</si>
  <si>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</si>
  <si>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</si>
  <si>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</si>
  <si>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</si>
  <si>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</si>
  <si>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</si>
  <si>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</si>
  <si>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</si>
  <si>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</si>
  <si>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</si>
  <si>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</si>
  <si>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</si>
  <si>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</si>
  <si>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</si>
  <si>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</si>
  <si>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</si>
  <si>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</si>
  <si>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</si>
  <si>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</si>
  <si>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</si>
  <si>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</si>
  <si>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</si>
  <si>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</si>
  <si>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</si>
  <si>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</si>
  <si>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</si>
  <si>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</si>
  <si>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</si>
  <si>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</si>
  <si>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</si>
  <si>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</si>
  <si>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</si>
  <si>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</si>
  <si>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</si>
  <si>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</si>
  <si>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</si>
  <si>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</si>
  <si>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</si>
  <si>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</si>
  <si>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</si>
  <si>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</si>
  <si>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</si>
  <si>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</si>
  <si>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</si>
  <si>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</si>
  <si>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</si>
  <si>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</si>
  <si>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</si>
  <si>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</si>
  <si>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</si>
  <si>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</si>
  <si>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</si>
  <si>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</si>
  <si>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</si>
  <si>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</si>
  <si>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</si>
  <si>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</si>
  <si>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</si>
  <si>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</si>
  <si>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</si>
  <si>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</si>
  <si>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</si>
  <si>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</si>
  <si>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</si>
  <si>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</si>
  <si>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</si>
  <si>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</si>
  <si>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</si>
  <si>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</si>
  <si>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</si>
  <si>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</si>
  <si>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</si>
  <si>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</si>
  <si>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</si>
  <si>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</si>
  <si>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</si>
  <si>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</si>
  <si>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</si>
  <si>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</si>
  <si>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</si>
  <si>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</si>
  <si>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</si>
  <si>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</si>
  <si>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</si>
  <si>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</si>
  <si>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</si>
  <si>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</si>
  <si>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</si>
  <si>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</si>
  <si>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</si>
  <si>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</si>
  <si>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</si>
  <si>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</si>
  <si>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</si>
  <si>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</si>
  <si>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</si>
  <si>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</si>
  <si>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</si>
  <si>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</si>
  <si>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</si>
  <si>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</si>
  <si>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</si>
  <si>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</si>
  <si>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</si>
  <si>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</si>
  <si>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</si>
  <si>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</si>
  <si>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</si>
  <si>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</si>
  <si>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</si>
  <si>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</si>
  <si>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</si>
  <si>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</si>
  <si>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</si>
  <si>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</si>
  <si>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</si>
  <si>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</si>
  <si>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</si>
  <si>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</si>
  <si>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</si>
  <si>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</si>
  <si>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</si>
  <si>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</si>
  <si>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</si>
  <si>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</si>
  <si>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</si>
  <si>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</si>
  <si>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</si>
  <si>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</si>
  <si>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</si>
  <si>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</si>
  <si>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</si>
  <si>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</si>
  <si>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</si>
  <si>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</si>
  <si>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</si>
  <si>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</si>
  <si>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</si>
  <si>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</si>
  <si>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</si>
  <si>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</si>
  <si>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</si>
  <si>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</si>
  <si>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</si>
  <si>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</si>
  <si>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</si>
  <si>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</si>
  <si>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</si>
  <si>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</si>
  <si>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</si>
  <si>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</si>
  <si>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</si>
  <si>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</si>
  <si>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</si>
  <si>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</si>
  <si>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</si>
  <si>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</si>
  <si>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</si>
  <si>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</si>
  <si>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</si>
  <si>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</si>
  <si>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</si>
  <si>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</si>
  <si>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</si>
  <si>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</si>
  <si>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</si>
  <si>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</si>
  <si>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</si>
  <si>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</si>
  <si>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</si>
  <si>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</si>
  <si>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</si>
  <si>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</si>
  <si>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</si>
  <si>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</si>
  <si>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</si>
  <si>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</si>
  <si>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</si>
  <si>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</si>
  <si>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</si>
  <si>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</si>
  <si>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</si>
  <si>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</si>
  <si>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</si>
  <si>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</si>
  <si>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</si>
  <si>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</si>
  <si>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</si>
  <si>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</si>
  <si>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</si>
  <si>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</si>
  <si>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</si>
  <si>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</si>
  <si>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</si>
  <si>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</si>
  <si>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</si>
  <si>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</si>
  <si>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</si>
  <si>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</si>
  <si>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</si>
  <si>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</si>
  <si>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</si>
  <si>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</si>
  <si>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</si>
  <si>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</si>
  <si>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</si>
  <si>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</si>
  <si>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</si>
  <si>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</si>
  <si>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</si>
  <si>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</si>
  <si>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</si>
  <si>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</si>
  <si>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</si>
  <si>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</si>
  <si>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</si>
  <si>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</si>
  <si>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</si>
  <si>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</si>
  <si>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</si>
  <si>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</si>
  <si>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</si>
  <si>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</si>
  <si>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</si>
  <si>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</si>
  <si>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</si>
  <si>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</si>
  <si>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</si>
  <si>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</si>
  <si>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</si>
  <si>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</si>
  <si>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</si>
  <si>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</si>
  <si>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</si>
  <si>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</si>
  <si>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</si>
  <si>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</si>
  <si>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</si>
  <si>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</si>
  <si>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</si>
  <si>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</si>
  <si>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</si>
  <si>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</si>
  <si>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</si>
  <si>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</si>
  <si>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</si>
  <si>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</si>
  <si>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</si>
  <si>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</si>
  <si>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</si>
  <si>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</si>
  <si>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</si>
  <si>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</si>
  <si>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</si>
  <si>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</si>
  <si>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</si>
  <si>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</si>
  <si>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</si>
  <si>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</si>
  <si>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</si>
  <si>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</si>
  <si>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</si>
  <si>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</si>
  <si>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</si>
  <si>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</si>
  <si>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</si>
  <si>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</si>
  <si>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</si>
  <si>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</si>
  <si>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</si>
  <si>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</si>
  <si>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</si>
  <si>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</si>
  <si>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</si>
  <si>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</si>
  <si>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</si>
  <si>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</si>
  <si>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</si>
  <si>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</si>
  <si>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</si>
  <si>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</si>
  <si>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</si>
  <si>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</si>
  <si>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</si>
  <si>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</si>
  <si>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</si>
  <si>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</si>
  <si>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</si>
  <si>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</si>
  <si>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</si>
  <si>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</si>
  <si>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</si>
  <si>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</si>
  <si>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</si>
  <si>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</si>
  <si>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</si>
  <si>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</si>
  <si>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</si>
  <si>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</si>
  <si>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</si>
  <si>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</si>
  <si>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</si>
  <si>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</si>
  <si>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</si>
  <si>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</si>
  <si>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</si>
  <si>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</si>
  <si>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</si>
  <si>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</si>
  <si>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</si>
  <si>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</si>
  <si>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</si>
  <si>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</si>
  <si>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</si>
  <si>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</si>
  <si>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</si>
  <si>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</si>
  <si>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</si>
  <si>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</si>
  <si>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</si>
  <si>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</si>
  <si>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</si>
  <si>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</si>
  <si>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</si>
  <si>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</si>
  <si>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</si>
  <si>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</si>
  <si>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</si>
  <si>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</si>
  <si>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</si>
  <si>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</si>
  <si>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</si>
  <si>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</si>
  <si>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</si>
  <si>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</si>
  <si>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</si>
  <si>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</si>
  <si>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</si>
  <si>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</si>
  <si>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</si>
  <si>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</si>
  <si>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</si>
  <si>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</si>
  <si>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</si>
  <si>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</si>
  <si>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</si>
  <si>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</si>
  <si>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</si>
  <si>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</si>
  <si>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</si>
  <si>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</si>
  <si>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</si>
  <si>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</si>
  <si>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</si>
  <si>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</si>
  <si>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</si>
  <si>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</si>
  <si>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</si>
  <si>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</si>
  <si>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</si>
  <si>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</si>
  <si>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</si>
  <si>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</si>
  <si>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</si>
  <si>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</si>
  <si>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</si>
  <si>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</si>
  <si>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</si>
  <si>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</si>
  <si>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</si>
  <si>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</si>
  <si>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</si>
  <si>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</si>
  <si>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</si>
  <si>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</si>
  <si>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</si>
  <si>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</si>
  <si>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</si>
  <si>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</si>
  <si>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</si>
  <si>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</si>
  <si>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</si>
  <si>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</si>
  <si>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</si>
  <si>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</si>
  <si>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</si>
  <si>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</si>
  <si>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</si>
  <si>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</si>
  <si>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</si>
  <si>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</si>
  <si>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</si>
  <si>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</si>
  <si>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</si>
  <si>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</si>
  <si>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</si>
  <si>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</si>
  <si>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</si>
  <si>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</si>
  <si>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</si>
  <si>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</si>
  <si>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</si>
  <si>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</si>
  <si>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</si>
  <si>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</si>
  <si>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</si>
  <si>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</si>
  <si>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</si>
  <si>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</si>
  <si>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</si>
  <si>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</si>
  <si>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</si>
  <si>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</si>
  <si>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</si>
  <si>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</si>
  <si>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</si>
  <si>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</si>
  <si>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</si>
  <si>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</si>
  <si>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</si>
  <si>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</si>
  <si>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</si>
  <si>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</si>
  <si>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</si>
  <si>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</si>
  <si>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</si>
  <si>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</si>
  <si>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</si>
  <si>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</si>
  <si>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</si>
  <si>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</si>
  <si>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</si>
  <si>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</si>
  <si>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</si>
  <si>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</si>
  <si>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</si>
  <si>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</si>
  <si>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</si>
  <si>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</si>
  <si>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</si>
  <si>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</si>
  <si>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</si>
  <si>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</si>
  <si>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</si>
  <si>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</si>
  <si>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</si>
  <si>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</si>
  <si>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</si>
  <si>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</si>
  <si>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</si>
  <si>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</si>
  <si>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</si>
  <si>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</si>
  <si>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</si>
  <si>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</si>
  <si>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</si>
  <si>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</si>
  <si>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</si>
  <si>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</si>
  <si>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</si>
  <si>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</si>
  <si>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</si>
  <si>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</si>
  <si>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</si>
  <si>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</si>
  <si>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</si>
  <si>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</si>
  <si>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</si>
  <si>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</si>
  <si>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</si>
  <si>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</si>
  <si>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</si>
  <si>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</si>
  <si>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</si>
  <si>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</si>
  <si>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</si>
  <si>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</si>
  <si>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</si>
  <si>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</si>
  <si>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</si>
  <si>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</si>
  <si>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</si>
  <si>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</si>
  <si>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</si>
  <si>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</si>
  <si>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</si>
  <si>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</si>
  <si>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</si>
  <si>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</si>
  <si>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</si>
  <si>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</si>
  <si>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</si>
  <si>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</si>
  <si>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</si>
  <si>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</si>
  <si>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</si>
  <si>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</si>
  <si>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</si>
  <si>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</si>
  <si>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</si>
  <si>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</si>
  <si>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</si>
  <si>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</si>
  <si>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</si>
  <si>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</si>
  <si>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</si>
  <si>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</si>
  <si>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</si>
  <si>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</si>
  <si>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</si>
  <si>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</si>
  <si>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</si>
  <si>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</si>
  <si>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</si>
  <si>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</si>
  <si>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</si>
  <si>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</si>
  <si>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</si>
  <si>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</si>
  <si>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</si>
  <si>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</si>
  <si>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</si>
  <si>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</si>
  <si>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</si>
  <si>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</si>
  <si>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</si>
  <si>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</si>
  <si>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</si>
  <si>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</si>
  <si>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</si>
  <si>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</si>
  <si>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</si>
  <si>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</si>
  <si>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</si>
  <si>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</si>
  <si>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</si>
  <si>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</si>
  <si>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</si>
  <si>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</si>
  <si>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</si>
  <si>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</si>
  <si>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</si>
  <si>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</si>
  <si>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</si>
  <si>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</si>
  <si>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</si>
  <si>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</si>
  <si>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</si>
  <si>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</si>
  <si>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</si>
  <si>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</si>
  <si>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</si>
  <si>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</si>
  <si>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</si>
  <si>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</si>
  <si>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</si>
  <si>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</si>
  <si>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</si>
  <si>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</si>
  <si>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</si>
  <si>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</si>
  <si>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</si>
  <si>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</si>
  <si>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</si>
  <si>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</si>
  <si>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</si>
  <si>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</si>
  <si>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</si>
  <si>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</si>
  <si>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</si>
  <si>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</si>
  <si>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</si>
  <si>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</si>
  <si>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</si>
  <si>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</si>
  <si>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</si>
  <si>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</si>
  <si>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</si>
  <si>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</si>
  <si>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</si>
  <si>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</si>
  <si>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</si>
  <si>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</si>
  <si>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</si>
  <si>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</si>
  <si>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</si>
  <si>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</si>
  <si>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</si>
  <si>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</si>
  <si>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</si>
  <si>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</si>
  <si>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</si>
  <si>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</si>
  <si>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</si>
  <si>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</si>
  <si>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</si>
  <si>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</si>
  <si>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</si>
  <si>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</si>
  <si>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</si>
  <si>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</si>
  <si>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</si>
  <si>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</si>
  <si>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</si>
  <si>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</si>
  <si>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</si>
  <si>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</si>
  <si>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</si>
  <si>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</si>
  <si>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</si>
  <si>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</si>
  <si>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</si>
  <si>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</si>
  <si>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</si>
  <si>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</si>
  <si>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</si>
  <si>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</si>
  <si>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</si>
  <si>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</si>
  <si>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</si>
  <si>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</si>
  <si>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</si>
  <si>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</si>
  <si>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</si>
  <si>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</si>
  <si>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</si>
  <si>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</si>
  <si>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</si>
  <si>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</si>
  <si>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</si>
  <si>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</si>
  <si>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</si>
  <si>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</si>
  <si>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</si>
  <si>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</si>
  <si>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</si>
  <si>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</si>
  <si>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</si>
  <si>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</si>
  <si>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</si>
  <si>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</si>
  <si>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</si>
  <si>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</si>
  <si>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</si>
  <si>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</si>
  <si>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</si>
  <si>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</si>
  <si>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</si>
  <si>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</si>
  <si>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</si>
  <si>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</si>
  <si>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</si>
  <si>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</si>
  <si>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</si>
  <si>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</si>
  <si>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</si>
  <si>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</si>
  <si>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</si>
  <si>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</si>
  <si>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</si>
  <si>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</si>
  <si>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</si>
  <si>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</si>
  <si>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</si>
  <si>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</si>
  <si>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</si>
  <si>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</si>
  <si>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</si>
  <si>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</si>
  <si>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</si>
  <si>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</si>
  <si>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</si>
  <si>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</si>
  <si>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</si>
  <si>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</si>
  <si>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</si>
  <si>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</si>
  <si>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</si>
  <si>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</si>
  <si>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</si>
  <si>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</si>
  <si>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</si>
  <si>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</si>
  <si>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</si>
  <si>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</si>
  <si>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</si>
  <si>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</si>
  <si>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</si>
  <si>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</si>
  <si>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</si>
  <si>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</si>
  <si>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</si>
  <si>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</si>
  <si>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</si>
  <si>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</si>
  <si>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</si>
  <si>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</si>
  <si>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</si>
  <si>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</si>
  <si>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</si>
  <si>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</si>
  <si>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</si>
  <si>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</si>
  <si>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</si>
  <si>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</si>
  <si>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</si>
  <si>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</si>
  <si>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</si>
  <si>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</si>
  <si>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</si>
  <si>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</si>
  <si>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</si>
  <si>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</si>
  <si>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</si>
  <si>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</si>
  <si>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</si>
  <si>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</si>
  <si>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</si>
  <si>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</si>
  <si>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</si>
  <si>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</si>
  <si>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</si>
  <si>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</si>
  <si>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</si>
  <si>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</si>
  <si>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</si>
  <si>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</si>
  <si>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</si>
  <si>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</si>
  <si>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</si>
  <si>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</si>
  <si>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</si>
  <si>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</si>
  <si>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</si>
  <si>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</si>
  <si>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</si>
  <si>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</si>
  <si>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</si>
  <si>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</si>
  <si>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</si>
  <si>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</si>
  <si>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</si>
  <si>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</si>
  <si>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</si>
  <si>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</si>
  <si>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</si>
  <si>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</si>
  <si>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</si>
  <si>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</si>
  <si>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</si>
  <si>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</si>
  <si>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</si>
  <si>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</si>
  <si>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</si>
  <si>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</si>
  <si>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</si>
  <si>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</si>
  <si>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</si>
  <si>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</si>
  <si>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</si>
  <si>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</si>
  <si>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</si>
  <si>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</si>
  <si>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</si>
  <si>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</si>
  <si>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</si>
  <si>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</si>
  <si>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</si>
  <si>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</si>
  <si>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</si>
  <si>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</si>
  <si>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</si>
  <si>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</si>
  <si>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</si>
  <si>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</si>
  <si>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</si>
  <si>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</si>
  <si>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</si>
  <si>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</si>
  <si>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</si>
  <si>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</si>
  <si>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</si>
  <si>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</si>
  <si>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</si>
  <si>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</si>
  <si>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</si>
  <si>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</si>
  <si>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</si>
  <si>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</si>
  <si>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</si>
  <si>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</si>
  <si>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</si>
  <si>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</si>
  <si>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</si>
  <si>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</si>
  <si>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</si>
  <si>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</si>
  <si>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</si>
  <si>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</si>
  <si>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</si>
  <si>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</si>
  <si>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</si>
  <si>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</si>
  <si>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</si>
  <si>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</si>
  <si>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</si>
  <si>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</si>
  <si>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</si>
  <si>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</si>
  <si>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</si>
  <si>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</si>
  <si>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</si>
  <si>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</si>
  <si>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</si>
  <si>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</si>
  <si>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</si>
  <si>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</si>
  <si>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</si>
  <si>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</si>
  <si>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</si>
  <si>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</si>
  <si>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</si>
  <si>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</si>
  <si>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</si>
  <si>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</si>
  <si>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</si>
  <si>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</si>
  <si>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</si>
  <si>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</si>
  <si>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</si>
  <si>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</si>
  <si>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</si>
  <si>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</si>
  <si>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</si>
  <si>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</si>
  <si>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</si>
  <si>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</si>
  <si>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</si>
  <si>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</si>
  <si>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</si>
  <si>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</si>
  <si>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</si>
  <si>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</si>
  <si>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</si>
  <si>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</si>
  <si>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</si>
  <si>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</si>
  <si>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</si>
  <si>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</si>
  <si>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</si>
  <si>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</si>
  <si>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</si>
  <si>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</si>
  <si>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</si>
  <si>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</si>
  <si>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</si>
  <si>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</si>
  <si>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</si>
  <si>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</si>
  <si>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</si>
  <si>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</si>
  <si>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</si>
  <si>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</si>
  <si>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</si>
  <si>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</si>
  <si>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</si>
  <si>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</si>
  <si>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</si>
  <si>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</si>
  <si>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</si>
  <si>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</si>
  <si>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</si>
  <si>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</si>
  <si>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</si>
  <si>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</si>
  <si>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</si>
  <si>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</si>
  <si>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</si>
  <si>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</si>
  <si>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</si>
  <si>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</si>
  <si>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</si>
  <si>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</si>
  <si>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</si>
  <si>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</si>
  <si>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</si>
  <si>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</si>
  <si>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</si>
  <si>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</si>
  <si>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</si>
  <si>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</si>
  <si>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</si>
  <si>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</si>
  <si>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</si>
  <si>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</si>
  <si>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</si>
  <si>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</si>
  <si>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</si>
  <si>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</si>
  <si>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</si>
  <si>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</si>
  <si>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</si>
  <si>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</si>
  <si>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</si>
  <si>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</si>
  <si>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</si>
  <si>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</si>
  <si>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</si>
  <si>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</si>
  <si>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</si>
  <si>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</si>
  <si>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</si>
  <si>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</si>
  <si>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</si>
  <si>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</si>
  <si>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</si>
  <si>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</si>
  <si>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</si>
  <si>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</si>
  <si>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</si>
  <si>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</si>
  <si>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</si>
  <si>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</si>
  <si>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</si>
  <si>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</si>
  <si>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</si>
  <si>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</si>
  <si>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</si>
  <si>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</si>
  <si>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</si>
  <si>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</si>
  <si>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</si>
  <si>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</si>
  <si>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</si>
  <si>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</si>
  <si>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</si>
  <si>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</si>
  <si>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</si>
  <si>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</si>
  <si>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</si>
  <si>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</si>
  <si>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</si>
  <si>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</si>
  <si>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</si>
  <si>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</si>
  <si>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</si>
  <si>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</si>
  <si>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</si>
  <si>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</si>
  <si>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</si>
  <si>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</si>
  <si>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</si>
  <si>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</si>
  <si>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</si>
  <si>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</si>
  <si>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</si>
  <si>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</si>
  <si>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</si>
  <si>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</si>
  <si>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</si>
  <si>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</si>
  <si>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</si>
  <si>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</si>
  <si>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</si>
  <si>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</si>
  <si>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</si>
  <si>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</si>
  <si>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</si>
  <si>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</si>
  <si>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</si>
  <si>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</si>
  <si>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</si>
  <si>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</si>
  <si>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</si>
  <si>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</si>
  <si>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</si>
  <si>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</si>
  <si>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</si>
  <si>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</si>
  <si>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</si>
  <si>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</si>
  <si>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</si>
  <si>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</si>
  <si>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</si>
  <si>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</si>
  <si>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</si>
  <si>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</si>
  <si>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</si>
  <si>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</si>
  <si>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</si>
  <si>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</si>
  <si>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</si>
  <si>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</si>
  <si>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</si>
  <si>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</si>
  <si>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</si>
  <si>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</si>
  <si>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</si>
  <si>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</si>
  <si>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</si>
  <si>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</si>
  <si>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</si>
  <si>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</si>
  <si>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</si>
  <si>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</si>
  <si>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</si>
  <si>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</si>
  <si>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</si>
  <si>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</si>
  <si>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</si>
  <si>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</si>
  <si>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</si>
  <si>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</si>
  <si>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</si>
  <si>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</si>
  <si>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</si>
  <si>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</si>
  <si>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</si>
  <si>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</si>
  <si>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</si>
  <si>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</si>
  <si>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</si>
  <si>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</si>
  <si>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</si>
  <si>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</si>
  <si>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</si>
  <si>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</si>
  <si>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</si>
  <si>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</si>
  <si>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</si>
  <si>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</si>
  <si>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</si>
  <si>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</si>
  <si>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</si>
  <si>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</si>
  <si>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</si>
  <si>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</si>
  <si>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</si>
  <si>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</si>
  <si>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</si>
  <si>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</si>
  <si>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</si>
  <si>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</si>
  <si>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</si>
  <si>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</si>
  <si>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</si>
  <si>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</si>
  <si>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</si>
  <si>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</si>
  <si>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</si>
  <si>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</si>
  <si>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</si>
  <si>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</si>
  <si>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</si>
  <si>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</si>
  <si>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</si>
  <si>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</si>
  <si>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</si>
  <si>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</si>
  <si>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</si>
  <si>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</si>
  <si>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</si>
  <si>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</si>
  <si>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</si>
  <si>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</si>
  <si>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</si>
  <si>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</si>
  <si>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</si>
  <si>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</si>
  <si>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</si>
  <si>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</si>
  <si>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</si>
  <si>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</si>
  <si>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</si>
  <si>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</si>
  <si>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</si>
  <si>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</si>
  <si>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</si>
  <si>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</si>
  <si>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</si>
  <si>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</si>
  <si>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</si>
  <si>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</si>
  <si>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</si>
  <si>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</si>
  <si>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</si>
  <si>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</si>
  <si>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</si>
  <si>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</si>
  <si>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</si>
  <si>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</si>
  <si>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</si>
  <si>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</si>
  <si>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</si>
  <si>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</si>
  <si>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</si>
  <si>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</si>
  <si>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</si>
  <si>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</si>
  <si>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</si>
  <si>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</si>
  <si>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</si>
  <si>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</si>
  <si>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</si>
  <si>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</si>
  <si>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</si>
  <si>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</si>
  <si>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</si>
  <si>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</si>
  <si>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</si>
  <si>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</si>
  <si>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</si>
  <si>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</si>
  <si>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</si>
  <si>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</si>
  <si>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</si>
  <si>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</si>
  <si>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</si>
  <si>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</si>
  <si>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</si>
  <si>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</si>
  <si>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</si>
  <si>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</si>
  <si>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</si>
  <si>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</si>
  <si>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</si>
  <si>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</si>
  <si>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</si>
  <si>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</si>
  <si>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</si>
  <si>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</si>
  <si>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</si>
  <si>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</si>
  <si>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</si>
  <si>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</si>
  <si>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</si>
  <si>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</si>
  <si>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</si>
  <si>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</si>
  <si>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</si>
  <si>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</si>
  <si>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</si>
  <si>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</si>
  <si>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</si>
  <si>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</si>
  <si>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</si>
  <si>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</si>
  <si>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</si>
  <si>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</si>
  <si>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</si>
  <si>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</si>
  <si>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</si>
  <si>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</si>
  <si>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</si>
  <si>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</si>
  <si>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</si>
  <si>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</si>
  <si>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</si>
  <si>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</si>
  <si>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</si>
  <si>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</si>
  <si>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</si>
  <si>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</si>
  <si>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</si>
  <si>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</si>
  <si>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</si>
  <si>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</si>
  <si>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</si>
  <si>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</si>
  <si>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</si>
  <si>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</si>
  <si>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</si>
  <si>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</si>
  <si>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</si>
  <si>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</si>
  <si>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</si>
  <si>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</si>
  <si>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</si>
  <si>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</si>
  <si>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</si>
  <si>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</si>
  <si>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</si>
  <si>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</si>
  <si>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</si>
  <si>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</si>
  <si>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</si>
  <si>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</si>
  <si>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</si>
  <si>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</si>
  <si>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</si>
  <si>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</si>
  <si>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</si>
  <si>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</si>
  <si>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</si>
  <si>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</si>
  <si>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</si>
  <si>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</si>
  <si>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</si>
  <si>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</si>
  <si>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</si>
  <si>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</si>
  <si>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</si>
  <si>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</si>
  <si>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</si>
  <si>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</si>
  <si>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</si>
  <si>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</si>
  <si>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</si>
  <si>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</si>
  <si>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</si>
  <si>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</si>
  <si>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</si>
  <si>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</si>
  <si>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</si>
  <si>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</si>
  <si>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</si>
  <si>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</si>
  <si>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</si>
  <si>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</si>
  <si>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</si>
  <si>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</si>
  <si>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</si>
  <si>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</si>
  <si>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</si>
  <si>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</si>
  <si>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</si>
  <si>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</si>
  <si>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</si>
  <si>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</si>
  <si>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</si>
  <si>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</si>
  <si>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</si>
  <si>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</si>
  <si>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</si>
  <si>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</si>
  <si>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</si>
  <si>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</si>
  <si>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</si>
  <si>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</si>
  <si>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</si>
  <si>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</si>
  <si>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</si>
  <si>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</si>
  <si>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</si>
  <si>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</si>
  <si>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</si>
  <si>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</si>
  <si>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</si>
  <si>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</si>
  <si>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</si>
  <si>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</si>
  <si>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</si>
  <si>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</si>
  <si>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</si>
  <si>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</si>
  <si>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</si>
  <si>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</si>
  <si>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</si>
  <si>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</si>
  <si>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</si>
  <si>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</si>
  <si>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</si>
  <si>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</si>
  <si>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</si>
  <si>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</si>
  <si>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</si>
  <si>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</si>
  <si>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</si>
  <si>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</si>
  <si>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</si>
  <si>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</si>
  <si>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</si>
  <si>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</si>
  <si>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</si>
  <si>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</si>
  <si>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</si>
  <si>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</si>
  <si>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</si>
  <si>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</si>
  <si>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</si>
  <si>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</si>
  <si>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</si>
  <si>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</si>
  <si>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</si>
  <si>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</si>
  <si>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</si>
  <si>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</si>
  <si>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</si>
  <si>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</si>
  <si>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</si>
  <si>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</si>
  <si>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</si>
  <si>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</si>
  <si>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</si>
  <si>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</si>
  <si>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</si>
  <si>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</si>
  <si>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</si>
  <si>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</si>
  <si>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</si>
  <si>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</si>
  <si>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</si>
  <si>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</si>
  <si>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</si>
  <si>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</si>
  <si>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</si>
  <si>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</si>
  <si>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</si>
  <si>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</si>
  <si>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</si>
  <si>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</si>
  <si>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</si>
  <si>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</si>
  <si>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</si>
  <si>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</si>
  <si>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</si>
  <si>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</si>
  <si>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</si>
  <si>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</si>
  <si>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</si>
  <si>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</si>
  <si>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</si>
  <si>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</si>
  <si>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</si>
  <si>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</si>
  <si>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</si>
  <si>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</si>
  <si>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</si>
  <si>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</si>
  <si>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</si>
  <si>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</si>
  <si>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</si>
  <si>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</si>
  <si>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</si>
  <si>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</si>
  <si>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</si>
  <si>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</si>
  <si>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</si>
  <si>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</si>
  <si>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</si>
  <si>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</si>
  <si>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</si>
  <si>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</si>
  <si>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</si>
  <si>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</si>
  <si>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</si>
  <si>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</si>
  <si>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</si>
  <si>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</si>
  <si>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</si>
  <si>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</si>
  <si>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</si>
  <si>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</si>
  <si>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</si>
  <si>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</si>
  <si>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</si>
  <si>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</si>
  <si>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</si>
  <si>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</si>
  <si>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</si>
  <si>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</si>
  <si>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</si>
  <si>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</si>
  <si>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</si>
  <si>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</si>
  <si>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</si>
  <si>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</si>
  <si>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</si>
  <si>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</si>
  <si>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</si>
  <si>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</si>
  <si>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</si>
  <si>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</si>
  <si>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</si>
  <si>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</si>
  <si>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</si>
  <si>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</si>
  <si>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</si>
  <si>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</si>
  <si>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</si>
  <si>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</si>
  <si>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</si>
  <si>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</si>
  <si>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</si>
  <si>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</si>
  <si>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</si>
  <si>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</si>
  <si>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</si>
  <si>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</si>
  <si>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</si>
  <si>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</si>
  <si>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</si>
  <si>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</si>
  <si>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</si>
  <si>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</si>
  <si>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</si>
  <si>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</si>
  <si>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</si>
  <si>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</si>
  <si>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</si>
  <si>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</si>
  <si>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</si>
  <si>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</si>
  <si>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</si>
  <si>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</si>
  <si>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</si>
  <si>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</si>
  <si>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</si>
  <si>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</si>
  <si>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</si>
  <si>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</si>
  <si>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</si>
  <si>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</si>
  <si>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</si>
  <si>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</si>
  <si>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</si>
  <si>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</si>
  <si>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</si>
  <si>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</si>
  <si>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</si>
  <si>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</si>
  <si>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</si>
  <si>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</si>
  <si>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</si>
  <si>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</si>
  <si>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</si>
  <si>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</si>
  <si>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</si>
  <si>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</si>
  <si>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</si>
  <si>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</si>
  <si>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</si>
  <si>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</si>
  <si>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</si>
  <si>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</si>
  <si>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</si>
  <si>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</si>
  <si>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</si>
  <si>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</si>
  <si>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</si>
  <si>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</si>
  <si>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</si>
  <si>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</si>
  <si>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</si>
  <si>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</si>
  <si>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</si>
  <si>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</si>
  <si>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</si>
  <si>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</si>
  <si>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</si>
  <si>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</si>
  <si>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</si>
  <si>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</si>
  <si>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</si>
  <si>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</si>
  <si>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</si>
  <si>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</si>
  <si>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</si>
  <si>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</si>
  <si>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</si>
  <si>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</si>
  <si>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</si>
  <si>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</si>
  <si>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</si>
  <si>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</si>
  <si>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</si>
  <si>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</si>
  <si>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</si>
  <si>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</si>
  <si>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</si>
  <si>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</si>
  <si>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</si>
  <si>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</si>
  <si>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</si>
  <si>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</si>
  <si>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</si>
  <si>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</si>
  <si>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</si>
  <si>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</si>
  <si>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</si>
  <si>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</si>
  <si>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</si>
  <si>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</si>
  <si>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</si>
  <si>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</si>
  <si>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</si>
  <si>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</si>
  <si>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</si>
  <si>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</si>
  <si>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</si>
  <si>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</si>
  <si>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</si>
  <si>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</si>
  <si>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</si>
  <si>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</si>
  <si>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</si>
  <si>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</si>
  <si>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</si>
  <si>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</si>
  <si>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</si>
  <si>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</si>
  <si>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</si>
  <si>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</si>
  <si>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</si>
  <si>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</si>
  <si>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</si>
  <si>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</si>
  <si>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</si>
  <si>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</si>
  <si>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</si>
  <si>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</si>
  <si>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</si>
  <si>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</si>
  <si>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</si>
  <si>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</si>
  <si>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</si>
  <si>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</si>
  <si>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</si>
  <si>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</si>
  <si>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</si>
  <si>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</si>
  <si>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</si>
  <si>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</si>
  <si>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</si>
  <si>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</si>
  <si>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</si>
  <si>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</si>
  <si>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</si>
  <si>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</si>
  <si>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</si>
  <si>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</si>
  <si>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</si>
  <si>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</si>
  <si>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</si>
  <si>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</si>
  <si>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</si>
  <si>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</si>
  <si>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</si>
  <si>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</si>
  <si>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</si>
  <si>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</si>
  <si>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</si>
  <si>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</si>
  <si>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</si>
  <si>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</si>
  <si>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</si>
  <si>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</si>
  <si>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</si>
  <si>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</si>
  <si>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</si>
  <si>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</si>
  <si>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</si>
  <si>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</si>
  <si>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</si>
  <si>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</si>
  <si>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</si>
  <si>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</si>
  <si>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</si>
  <si>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</si>
  <si>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</si>
  <si>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</si>
  <si>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</si>
  <si>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</si>
  <si>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</si>
  <si>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</si>
  <si>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</si>
  <si>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</si>
  <si>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</si>
  <si>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</si>
  <si>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</si>
  <si>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</si>
  <si>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</si>
  <si>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</si>
  <si>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</si>
  <si>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</si>
  <si>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</si>
  <si>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</si>
  <si>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</si>
  <si>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</si>
  <si>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</si>
  <si>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</si>
  <si>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</si>
  <si>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</si>
  <si>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</si>
  <si>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</si>
  <si>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</si>
  <si>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</si>
  <si>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</si>
  <si>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</si>
  <si>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</si>
  <si>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</si>
  <si>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</si>
  <si>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</si>
  <si>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</si>
  <si>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</si>
  <si>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</si>
  <si>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</si>
  <si>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</si>
  <si>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</si>
  <si>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</si>
  <si>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</si>
  <si>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</si>
  <si>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</si>
  <si>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</si>
  <si>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</si>
  <si>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</si>
  <si>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</si>
  <si>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</si>
  <si>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</si>
  <si>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</si>
  <si>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</si>
  <si>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</si>
  <si>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</si>
  <si>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</si>
  <si>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</si>
  <si>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</si>
  <si>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</si>
  <si>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</si>
  <si>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</si>
  <si>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</si>
  <si>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</si>
  <si>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</si>
  <si>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</si>
  <si>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</si>
  <si>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</si>
  <si>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</si>
  <si>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</si>
  <si>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</si>
  <si>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</si>
  <si>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</si>
  <si>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</si>
  <si>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</si>
  <si>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</si>
  <si>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</si>
  <si>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</si>
  <si>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</si>
  <si>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</si>
  <si>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</si>
  <si>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</si>
  <si>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</si>
  <si>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</si>
  <si>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</si>
  <si>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</si>
  <si>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</si>
  <si>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</si>
  <si>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</si>
  <si>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</si>
  <si>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</si>
  <si>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</si>
  <si>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</si>
  <si>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</si>
  <si>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</si>
  <si>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</si>
  <si>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</si>
  <si>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</si>
  <si>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</si>
  <si>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</si>
  <si>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</si>
  <si>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</si>
  <si>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</si>
  <si>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</si>
  <si>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</si>
  <si>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</si>
  <si>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</si>
  <si>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</si>
  <si>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</si>
  <si>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</si>
  <si>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</si>
  <si>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</si>
  <si>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</si>
  <si>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</si>
  <si>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</si>
  <si>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</si>
  <si>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</si>
  <si>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</si>
  <si>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</si>
  <si>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</si>
  <si>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</si>
  <si>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</si>
  <si>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</si>
  <si>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</si>
  <si>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</si>
  <si>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</si>
  <si>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</si>
  <si>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</si>
  <si>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</si>
  <si>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</si>
  <si>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</si>
  <si>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</si>
  <si>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</si>
  <si>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</si>
  <si>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</si>
  <si>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</si>
  <si>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</si>
  <si>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</si>
  <si>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</si>
  <si>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</si>
  <si>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</si>
  <si>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</si>
  <si>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</si>
  <si>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</si>
  <si>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</si>
  <si>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</si>
  <si>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</si>
  <si>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</si>
  <si>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</si>
  <si>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</si>
  <si>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</si>
  <si>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</si>
  <si>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</si>
  <si>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</si>
  <si>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</si>
  <si>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</si>
  <si>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</si>
  <si>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</si>
  <si>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</si>
  <si>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</si>
  <si>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</si>
  <si>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</si>
  <si>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</si>
  <si>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</si>
  <si>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</si>
  <si>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</si>
  <si>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</si>
  <si>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</si>
  <si>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</si>
  <si>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</si>
  <si>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</si>
  <si>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</si>
  <si>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</si>
  <si>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</si>
  <si>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</si>
  <si>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</si>
  <si>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</si>
  <si>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</si>
  <si>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</si>
  <si>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</si>
  <si>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</si>
  <si>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</si>
  <si>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</si>
  <si>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</si>
  <si>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</si>
  <si>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</si>
  <si>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</si>
  <si>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</si>
  <si>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</si>
  <si>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</si>
  <si>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</si>
  <si>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</si>
  <si>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</si>
  <si>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</si>
  <si>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</si>
  <si>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</si>
  <si>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</si>
  <si>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</si>
  <si>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</si>
  <si>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</si>
  <si>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</si>
  <si>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</si>
  <si>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</si>
  <si>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</si>
  <si>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</si>
  <si>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</si>
  <si>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</si>
  <si>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</si>
  <si>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</si>
  <si>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</si>
  <si>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</si>
  <si>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</si>
  <si>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</si>
  <si>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</si>
  <si>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</si>
  <si>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</si>
  <si>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</si>
  <si>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</si>
  <si>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</si>
  <si>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</si>
  <si>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</si>
  <si>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</si>
  <si>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</si>
  <si>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</si>
  <si>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</si>
  <si>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</si>
  <si>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</si>
  <si>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</si>
  <si>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</si>
  <si>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</si>
  <si>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</si>
  <si>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</si>
  <si>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</si>
  <si>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</si>
  <si>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</si>
  <si>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</si>
  <si>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</si>
  <si>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</si>
  <si>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</si>
  <si>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</si>
  <si>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</si>
  <si>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</si>
  <si>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</si>
  <si>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</si>
  <si>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</si>
  <si>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</si>
  <si>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</si>
  <si>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</si>
  <si>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</si>
  <si>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</si>
  <si>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</si>
  <si>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</si>
  <si>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</si>
  <si>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</si>
  <si>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</si>
  <si>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</si>
  <si>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</si>
  <si>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</si>
  <si>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</si>
  <si>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</si>
  <si>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</si>
  <si>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</si>
  <si>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</si>
  <si>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</si>
  <si>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</si>
  <si>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</si>
  <si>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</si>
  <si>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</si>
  <si>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</si>
  <si>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</si>
  <si>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</si>
  <si>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</si>
  <si>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</si>
  <si>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</si>
  <si>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</si>
  <si>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</si>
  <si>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</si>
  <si>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</si>
  <si>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</si>
  <si>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</si>
  <si>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</si>
  <si>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</si>
  <si>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</si>
  <si>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</si>
  <si>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</si>
  <si>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</si>
  <si>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</si>
  <si>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</si>
  <si>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</si>
  <si>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</si>
  <si>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</si>
  <si>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</si>
  <si>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</si>
  <si>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</si>
  <si>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</si>
  <si>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</si>
  <si>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</si>
  <si>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</si>
  <si>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</si>
  <si>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</si>
  <si>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</si>
  <si>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</si>
  <si>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</si>
  <si>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</si>
  <si>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</si>
  <si>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</si>
  <si>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</si>
  <si>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</si>
  <si>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</si>
  <si>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</si>
  <si>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</si>
  <si>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</si>
  <si>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</si>
  <si>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</si>
  <si>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</si>
  <si>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</si>
  <si>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</si>
  <si>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</si>
  <si>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</si>
  <si>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</si>
  <si>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</si>
  <si>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</si>
  <si>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</si>
  <si>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</si>
  <si>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</si>
  <si>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</si>
  <si>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</si>
  <si>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</si>
  <si>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</si>
  <si>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</si>
  <si>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</si>
  <si>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</si>
  <si>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</si>
  <si>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</si>
  <si>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</si>
  <si>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</si>
  <si>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</si>
  <si>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</si>
  <si>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</si>
  <si>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</si>
  <si>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</si>
  <si>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</si>
  <si>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</si>
  <si>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</si>
  <si>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</si>
  <si>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</si>
  <si>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</si>
  <si>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</si>
  <si>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</si>
  <si>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</si>
  <si>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</si>
  <si>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</si>
  <si>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</si>
  <si>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</si>
  <si>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</si>
  <si>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</si>
  <si>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</si>
  <si>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</si>
  <si>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</si>
  <si>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</si>
  <si>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</si>
  <si>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</si>
  <si>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</si>
  <si>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</si>
  <si>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</si>
  <si>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</si>
  <si>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</si>
  <si>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</si>
  <si>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</si>
  <si>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</si>
  <si>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</si>
  <si>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</si>
  <si>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</si>
  <si>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</si>
  <si>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</si>
  <si>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</si>
  <si>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</si>
  <si>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</si>
  <si>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</si>
  <si>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</si>
  <si>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</si>
  <si>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</si>
  <si>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</si>
  <si>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</si>
  <si>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</si>
  <si>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</si>
  <si>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</si>
  <si>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</si>
  <si>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</si>
  <si>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</si>
  <si>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</si>
  <si>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</si>
  <si>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</si>
  <si>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</si>
  <si>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</si>
  <si>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</si>
  <si>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</si>
  <si>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</si>
  <si>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</si>
  <si>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</si>
  <si>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</si>
  <si>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</si>
  <si>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</si>
  <si>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</si>
  <si>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</si>
  <si>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</si>
  <si>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</si>
  <si>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</si>
  <si>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</si>
  <si>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</si>
  <si>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</si>
  <si>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</si>
  <si>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</si>
  <si>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</si>
  <si>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</si>
  <si>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</si>
  <si>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</si>
  <si>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</si>
  <si>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</si>
  <si>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</si>
  <si>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</si>
  <si>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</si>
  <si>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</si>
  <si>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</si>
  <si>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</si>
  <si>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</si>
  <si>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</si>
  <si>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</si>
  <si>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</si>
  <si>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</si>
  <si>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</si>
  <si>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</si>
  <si>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</si>
  <si>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</si>
  <si>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</si>
  <si>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</si>
  <si>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</si>
  <si>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</si>
  <si>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</si>
  <si>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</si>
  <si>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</si>
  <si>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</si>
  <si>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</si>
  <si>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</si>
  <si>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</si>
  <si>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</si>
  <si>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</si>
  <si>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</si>
  <si>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</si>
  <si>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</si>
  <si>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</si>
  <si>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</si>
  <si>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</si>
  <si>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</si>
  <si>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</si>
  <si>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</si>
  <si>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</si>
  <si>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</si>
  <si>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</si>
  <si>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</si>
  <si>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</si>
  <si>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</si>
  <si>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</si>
  <si>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</si>
  <si>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</si>
  <si>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</si>
  <si>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</si>
  <si>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</si>
  <si>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</si>
  <si>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</si>
  <si>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</si>
  <si>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</si>
  <si>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</si>
  <si>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</si>
  <si>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</si>
  <si>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</si>
  <si>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</si>
  <si>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</si>
  <si>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</si>
  <si>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</si>
  <si>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</si>
  <si>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</si>
  <si>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</si>
  <si>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</si>
  <si>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</si>
  <si>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</si>
  <si>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</si>
  <si>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</si>
  <si>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</si>
  <si>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</si>
  <si>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</si>
  <si>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</si>
  <si>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</si>
  <si>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</si>
  <si>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</si>
  <si>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</si>
  <si>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</si>
  <si>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</si>
  <si>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</si>
  <si>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</si>
  <si>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</si>
  <si>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</si>
  <si>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</si>
  <si>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</si>
  <si>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</si>
  <si>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</si>
  <si>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</si>
  <si>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</si>
  <si>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</si>
  <si>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</si>
  <si>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</si>
  <si>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</si>
  <si>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</si>
  <si>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</si>
  <si>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</si>
  <si>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</si>
  <si>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</si>
  <si>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</si>
  <si>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</si>
  <si>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</si>
  <si>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</si>
  <si>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</si>
  <si>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</si>
  <si>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</si>
  <si>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</si>
  <si>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</si>
  <si>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</si>
  <si>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</si>
  <si>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</si>
  <si>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</si>
  <si>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</si>
  <si>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</si>
  <si>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</si>
  <si>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</si>
  <si>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</si>
  <si>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</si>
  <si>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</si>
  <si>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</si>
  <si>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</si>
  <si>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</si>
  <si>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</si>
  <si>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</si>
  <si>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</si>
  <si>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</si>
  <si>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</si>
  <si>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</si>
  <si>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</si>
  <si>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</si>
  <si>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</si>
  <si>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</si>
  <si>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</si>
  <si>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</si>
  <si>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</si>
  <si>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</si>
  <si>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</si>
  <si>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</si>
  <si>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</si>
  <si>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</si>
  <si>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</si>
  <si>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</si>
  <si>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</si>
  <si>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</si>
  <si>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</si>
  <si>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</si>
  <si>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</si>
  <si>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</si>
  <si>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</si>
  <si>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</si>
  <si>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</si>
  <si>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</si>
  <si>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</si>
  <si>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</si>
  <si>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</si>
  <si>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</si>
  <si>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</si>
  <si>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</si>
  <si>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</si>
  <si>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</si>
  <si>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</si>
  <si>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</si>
  <si>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</si>
  <si>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</si>
  <si>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</si>
  <si>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</si>
  <si>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</si>
  <si>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</si>
  <si>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</si>
  <si>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</si>
  <si>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</si>
  <si>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</si>
  <si>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</si>
  <si>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</si>
  <si>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</si>
  <si>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</si>
  <si>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</si>
  <si>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</si>
  <si>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</si>
  <si>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</si>
  <si>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</si>
  <si>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</si>
  <si>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</si>
  <si>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</si>
  <si>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</si>
  <si>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</si>
  <si>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</si>
  <si>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</si>
  <si>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</si>
  <si>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</si>
  <si>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</si>
  <si>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</si>
  <si>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</si>
  <si>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</si>
  <si>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</si>
  <si>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</si>
  <si>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</si>
  <si>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</si>
  <si>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</si>
  <si>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</si>
  <si>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</si>
  <si>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</si>
  <si>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</si>
  <si>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</si>
  <si>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</si>
  <si>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</si>
  <si>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</si>
  <si>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</si>
  <si>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</si>
  <si>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</si>
  <si>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</si>
  <si>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</si>
  <si>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</si>
  <si>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</si>
  <si>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</si>
  <si>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</si>
  <si>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</si>
  <si>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</si>
  <si>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</si>
  <si>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</si>
  <si>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</si>
  <si>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</si>
  <si>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</si>
  <si>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</si>
  <si>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</si>
  <si>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</si>
  <si>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</si>
  <si>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</si>
  <si>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</si>
  <si>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</si>
  <si>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</si>
  <si>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</si>
  <si>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</si>
  <si>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</si>
  <si>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</si>
  <si>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</si>
  <si>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</si>
  <si>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</si>
  <si>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</si>
  <si>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</si>
  <si>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</si>
  <si>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</si>
  <si>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</si>
  <si>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</si>
  <si>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</si>
  <si>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</si>
  <si>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</si>
  <si>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</si>
  <si>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</si>
  <si>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</si>
  <si>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</si>
  <si>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</si>
  <si>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</si>
  <si>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</si>
  <si>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</si>
  <si>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</si>
  <si>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</si>
  <si>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</si>
  <si>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</si>
  <si>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</si>
  <si>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</si>
  <si>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</si>
  <si>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</si>
  <si>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</si>
  <si>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</si>
  <si>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</si>
  <si>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</si>
  <si>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</si>
  <si>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</si>
  <si>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</si>
  <si>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</si>
  <si>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</si>
  <si>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</si>
  <si>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</si>
  <si>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</si>
  <si>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</si>
  <si>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</si>
  <si>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</si>
  <si>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</si>
  <si>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</si>
  <si>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</si>
  <si>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</si>
  <si>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</si>
  <si>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</si>
  <si>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</si>
  <si>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</si>
  <si>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</si>
  <si>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</si>
  <si>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</si>
  <si>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</si>
  <si>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</si>
  <si>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</si>
  <si>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</si>
  <si>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</si>
  <si>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</si>
  <si>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</si>
  <si>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</si>
  <si>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</si>
  <si>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</si>
  <si>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</si>
  <si>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</si>
  <si>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</si>
  <si>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</si>
  <si>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</si>
  <si>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</si>
  <si>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</si>
  <si>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</si>
  <si>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</si>
  <si>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</si>
  <si>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</si>
  <si>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</si>
  <si>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</si>
  <si>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</si>
  <si>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</si>
  <si>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</si>
  <si>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</si>
  <si>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</si>
  <si>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</si>
  <si>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</si>
  <si>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</si>
  <si>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</si>
  <si>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</si>
  <si>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</si>
  <si>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</si>
  <si>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</si>
  <si>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</si>
  <si>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</si>
  <si>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</si>
  <si>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</si>
  <si>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</si>
  <si>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</si>
  <si>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</si>
  <si>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</si>
  <si>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</si>
  <si>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</si>
  <si>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</si>
  <si>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</si>
  <si>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</si>
  <si>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</si>
  <si>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</si>
  <si>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</si>
  <si>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</si>
  <si>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</si>
  <si>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</si>
  <si>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</si>
  <si>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</si>
  <si>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</si>
  <si>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</si>
  <si>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</si>
  <si>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</si>
  <si>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</si>
  <si>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</si>
  <si>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</si>
  <si>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</si>
  <si>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</si>
  <si>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</si>
  <si>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</si>
  <si>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</si>
  <si>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</si>
  <si>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</si>
  <si>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</si>
  <si>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</si>
  <si>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</si>
  <si>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</si>
  <si>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</si>
  <si>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</si>
  <si>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</si>
  <si>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</si>
  <si>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</si>
  <si>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</si>
  <si>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</si>
  <si>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</si>
  <si>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</si>
  <si>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</si>
  <si>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</si>
  <si>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</si>
  <si>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</si>
  <si>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</si>
  <si>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</si>
  <si>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</si>
  <si>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</si>
  <si>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</si>
  <si>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</si>
  <si>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</si>
  <si>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</si>
  <si>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</si>
  <si>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</si>
  <si>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</si>
  <si>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</si>
  <si>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</si>
  <si>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</si>
  <si>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</si>
  <si>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</si>
  <si>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</si>
  <si>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</si>
  <si>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</si>
  <si>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</si>
  <si>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</si>
  <si>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</si>
  <si>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</si>
  <si>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</si>
  <si>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</si>
  <si>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</si>
  <si>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</si>
  <si>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</si>
  <si>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</si>
  <si>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</si>
  <si>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</si>
  <si>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</si>
  <si>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</si>
  <si>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</si>
  <si>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</si>
  <si>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</si>
  <si>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</si>
  <si>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</si>
  <si>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</si>
  <si>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</si>
  <si>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</si>
  <si>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</si>
  <si>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</si>
  <si>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</si>
  <si>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</si>
  <si>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</si>
  <si>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</si>
  <si>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</si>
  <si>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</si>
  <si>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</si>
  <si>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</si>
  <si>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</si>
  <si>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</si>
  <si>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</si>
  <si>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</si>
  <si>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</si>
  <si>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</si>
  <si>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</si>
  <si>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</si>
  <si>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</si>
  <si>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</si>
  <si>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</si>
  <si>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</si>
  <si>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</si>
  <si>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</si>
  <si>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</si>
  <si>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</si>
  <si>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</si>
  <si>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</si>
  <si>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</si>
  <si>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</si>
  <si>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</si>
  <si>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</si>
  <si>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</si>
  <si>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</si>
  <si>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</si>
  <si>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</si>
  <si>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</si>
  <si>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</si>
  <si>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</si>
  <si>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</si>
  <si>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</si>
  <si>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</si>
  <si>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</si>
  <si>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</si>
  <si>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</si>
  <si>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</si>
  <si>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</si>
  <si>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</si>
  <si>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</si>
  <si>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</si>
  <si>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</si>
  <si>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</si>
  <si>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</si>
  <si>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</si>
  <si>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</si>
  <si>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</si>
  <si>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</si>
  <si>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</si>
  <si>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</si>
  <si>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</si>
  <si>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</si>
  <si>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</si>
  <si>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</si>
  <si>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</si>
  <si>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</si>
  <si>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</si>
  <si>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</si>
  <si>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</si>
  <si>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</si>
  <si>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</si>
  <si>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</si>
  <si>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</si>
  <si>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</si>
  <si>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</si>
  <si>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</si>
  <si>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</si>
  <si>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</si>
  <si>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</si>
  <si>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</si>
  <si>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</si>
  <si>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</si>
  <si>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</si>
  <si>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</si>
  <si>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</si>
  <si>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</si>
  <si>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</si>
  <si>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</si>
  <si>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</si>
  <si>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</si>
  <si>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</si>
  <si>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</si>
  <si>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</si>
  <si>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</si>
  <si>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</si>
  <si>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</si>
  <si>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</si>
  <si>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</si>
  <si>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</si>
  <si>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</si>
  <si>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</si>
  <si>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</si>
  <si>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</si>
  <si>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</si>
  <si>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</si>
  <si>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</si>
  <si>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</si>
  <si>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</si>
  <si>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</si>
  <si>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</si>
  <si>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</si>
  <si>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</si>
  <si>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</si>
  <si>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</si>
  <si>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</si>
  <si>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</si>
  <si>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</si>
  <si>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</si>
  <si>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</si>
  <si>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</si>
  <si>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</si>
  <si>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</si>
  <si>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</si>
  <si>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</si>
  <si>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</si>
  <si>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</si>
  <si>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</si>
  <si>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</si>
  <si>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</si>
  <si>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</si>
  <si>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</si>
  <si>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</si>
  <si>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</si>
  <si>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</si>
  <si>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</si>
  <si>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</si>
  <si>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</si>
  <si>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</si>
  <si>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</si>
  <si>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</si>
  <si>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</si>
  <si>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</si>
  <si>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</si>
  <si>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</si>
  <si>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</si>
  <si>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</si>
  <si>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</si>
  <si>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</si>
  <si>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</si>
  <si>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</si>
  <si>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</si>
  <si>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</si>
  <si>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</si>
  <si>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</si>
  <si>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</si>
  <si>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</si>
  <si>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</si>
  <si>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</si>
  <si>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</si>
  <si>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</si>
  <si>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</si>
  <si>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</si>
  <si>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</si>
  <si>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</si>
  <si>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</si>
  <si>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</si>
  <si>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</si>
  <si>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</si>
  <si>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</si>
  <si>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</si>
  <si>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</si>
  <si>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</si>
  <si>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</si>
  <si>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</si>
  <si>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</si>
  <si>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</si>
  <si>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</si>
  <si>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</si>
  <si>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</si>
  <si>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</si>
  <si>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</si>
  <si>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</si>
  <si>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</si>
  <si>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</si>
  <si>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</si>
  <si>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</si>
  <si>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</si>
  <si>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</si>
  <si>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</si>
  <si>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</si>
  <si>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</si>
  <si>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</si>
  <si>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</si>
  <si>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</si>
  <si>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</si>
  <si>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</si>
  <si>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</si>
  <si>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</si>
  <si>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</si>
  <si>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</si>
  <si>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</si>
  <si>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</si>
  <si>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</si>
  <si>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</si>
  <si>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</si>
  <si>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</si>
  <si>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</si>
  <si>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</si>
  <si>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</si>
  <si>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</si>
  <si>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</si>
  <si>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</si>
  <si>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</si>
  <si>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</si>
  <si>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</si>
  <si>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</si>
  <si>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</si>
  <si>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</si>
  <si>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</si>
  <si>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</si>
  <si>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</si>
  <si>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</si>
  <si>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</si>
  <si>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</si>
  <si>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</si>
  <si>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</si>
  <si>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</si>
  <si>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</si>
  <si>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</si>
  <si>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</si>
  <si>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</si>
  <si>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</si>
  <si>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</si>
  <si>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</si>
  <si>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</si>
  <si>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</si>
  <si>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</si>
  <si>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</si>
  <si>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</si>
  <si>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</si>
  <si>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</si>
  <si>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</si>
  <si>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</si>
  <si>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</si>
  <si>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</si>
  <si>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</si>
  <si>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</si>
  <si>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</si>
  <si>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</si>
  <si>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</si>
  <si>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</si>
  <si>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</si>
  <si>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</si>
  <si>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</si>
  <si>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</si>
  <si>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</si>
  <si>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</si>
  <si>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</si>
  <si>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</si>
  <si>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</si>
  <si>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</si>
  <si>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</si>
  <si>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</si>
  <si>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</si>
  <si>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</si>
  <si>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</si>
  <si>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</si>
  <si>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</si>
  <si>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</si>
  <si>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</si>
  <si>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</si>
  <si>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</si>
  <si>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</si>
  <si>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</si>
  <si>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</si>
  <si>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</si>
  <si>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</si>
  <si>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</si>
  <si>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</si>
  <si>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</si>
  <si>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</si>
  <si>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</si>
  <si>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</si>
  <si>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</si>
  <si>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</si>
  <si>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</si>
  <si>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</si>
  <si>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</si>
  <si>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</si>
  <si>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</si>
  <si>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</si>
  <si>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</si>
  <si>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</si>
  <si>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</si>
  <si>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</si>
  <si>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</si>
  <si>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</si>
  <si>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</si>
  <si>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</si>
  <si>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</si>
  <si>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</si>
  <si>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</si>
  <si>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</si>
  <si>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</si>
  <si>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</si>
  <si>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</si>
  <si>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</si>
  <si>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</si>
  <si>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</si>
  <si>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</si>
  <si>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</si>
  <si>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</si>
  <si>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</si>
  <si>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</si>
  <si>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</si>
  <si>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</si>
  <si>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</si>
  <si>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</si>
  <si>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</si>
  <si>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</si>
  <si>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</si>
  <si>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</si>
  <si>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</si>
  <si>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</si>
  <si>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</si>
  <si>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</si>
  <si>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</si>
  <si>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</si>
  <si>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</si>
  <si>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</si>
  <si>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</si>
  <si>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</si>
  <si>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</si>
  <si>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</si>
  <si>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</si>
  <si>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</si>
  <si>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</si>
  <si>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</si>
  <si>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</si>
  <si>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</si>
  <si>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</si>
  <si>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</si>
  <si>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</si>
  <si>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</si>
  <si>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</si>
  <si>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</si>
  <si>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</si>
  <si>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</si>
  <si>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</si>
  <si>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</si>
  <si>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</si>
  <si>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</si>
  <si>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</si>
  <si>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</si>
  <si>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</si>
  <si>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</si>
  <si>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</si>
  <si>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</si>
  <si>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</si>
  <si>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</si>
  <si>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</si>
  <si>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</si>
  <si>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</si>
  <si>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</si>
  <si>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</si>
  <si>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</si>
  <si>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</si>
  <si>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</si>
  <si>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</si>
  <si>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</si>
  <si>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</si>
  <si>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</si>
  <si>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</si>
  <si>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</si>
  <si>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</si>
  <si>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</si>
  <si>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</si>
  <si>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</si>
  <si>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</si>
  <si>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</si>
  <si>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</si>
  <si>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</si>
  <si>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</si>
  <si>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</si>
  <si>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</si>
  <si>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</si>
  <si>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</si>
  <si>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</si>
  <si>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</si>
  <si>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</si>
  <si>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</si>
  <si>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</si>
  <si>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</si>
  <si>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</si>
  <si>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</si>
  <si>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</si>
  <si>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</si>
  <si>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</si>
  <si>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</si>
  <si>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</si>
  <si>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</si>
  <si>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</si>
  <si>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</si>
  <si>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</si>
  <si>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</si>
  <si>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</si>
  <si>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</si>
  <si>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</si>
  <si>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</si>
  <si>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</si>
  <si>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</si>
  <si>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</si>
  <si>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</si>
  <si>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</si>
  <si>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</si>
  <si>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</si>
  <si>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</si>
  <si>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</si>
  <si>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</si>
  <si>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</si>
  <si>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</si>
  <si>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</si>
  <si>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</si>
  <si>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</si>
  <si>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</si>
  <si>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</si>
  <si>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</si>
  <si>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</si>
  <si>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</si>
  <si>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</si>
  <si>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</si>
  <si>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</si>
  <si>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</si>
  <si>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</si>
  <si>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</si>
  <si>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</si>
  <si>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</si>
  <si>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</si>
  <si>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</si>
  <si>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</si>
  <si>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</si>
  <si>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</si>
  <si>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</si>
  <si>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</si>
  <si>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</si>
  <si>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</si>
  <si>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</si>
  <si>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</si>
  <si>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</si>
  <si>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</si>
  <si>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</si>
  <si>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</si>
  <si>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</si>
  <si>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</si>
  <si>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</si>
  <si>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</si>
  <si>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</si>
  <si>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</si>
  <si>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</si>
  <si>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</si>
  <si>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</si>
  <si>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</si>
  <si>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</si>
  <si>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</si>
  <si>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</si>
  <si>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</si>
  <si>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</si>
  <si>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</si>
  <si>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</si>
  <si>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</si>
  <si>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</si>
  <si>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</si>
  <si>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</si>
  <si>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</si>
  <si>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</si>
  <si>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</si>
  <si>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</si>
  <si>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</si>
  <si>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</si>
  <si>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</si>
  <si>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</si>
  <si>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</si>
  <si>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</si>
  <si>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</si>
  <si>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</si>
  <si>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</si>
  <si>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</si>
  <si>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</si>
  <si>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</si>
  <si>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</si>
  <si>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</si>
  <si>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</si>
  <si>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</si>
  <si>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</si>
  <si>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</si>
  <si>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</si>
  <si>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</si>
  <si>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</si>
  <si>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</si>
  <si>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</si>
  <si>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</si>
  <si>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</si>
  <si>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</si>
  <si>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</si>
  <si>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</si>
  <si>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</si>
  <si>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</si>
  <si>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</si>
  <si>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</si>
  <si>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</si>
  <si>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</si>
  <si>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</si>
  <si>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</si>
  <si>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</si>
  <si>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</si>
  <si>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</si>
  <si>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</si>
  <si>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</si>
  <si>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</si>
  <si>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</si>
  <si>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</si>
  <si>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</si>
  <si>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</si>
  <si>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</si>
  <si>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</si>
  <si>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</si>
  <si>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</si>
  <si>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</si>
  <si>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</si>
  <si>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</si>
  <si>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</si>
  <si>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</si>
  <si>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</si>
  <si>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</si>
  <si>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</si>
  <si>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</si>
  <si>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</si>
  <si>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</si>
  <si>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</si>
  <si>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</si>
  <si>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</si>
  <si>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</si>
  <si>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</si>
  <si>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</si>
  <si>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</si>
  <si>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</si>
  <si>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</si>
  <si>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</si>
  <si>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</si>
  <si>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</si>
  <si>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</si>
  <si>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</si>
  <si>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</si>
  <si>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</si>
  <si>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</si>
  <si>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</si>
  <si>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</si>
  <si>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</si>
  <si>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</si>
  <si>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</si>
  <si>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</si>
  <si>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</si>
  <si>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</si>
  <si>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</si>
  <si>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</si>
  <si>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</si>
  <si>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</si>
  <si>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</si>
  <si>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</si>
  <si>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</si>
  <si>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</si>
  <si>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</si>
  <si>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</si>
  <si>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</si>
  <si>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</si>
  <si>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</si>
  <si>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</si>
  <si>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</si>
  <si>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</si>
  <si>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</si>
  <si>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</si>
  <si>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</si>
  <si>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</si>
  <si>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</si>
  <si>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</si>
  <si>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</si>
  <si>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</si>
  <si>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</si>
  <si>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</si>
  <si>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</si>
  <si>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</si>
  <si>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</si>
  <si>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</si>
  <si>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</si>
  <si>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</si>
  <si>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</si>
  <si>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</si>
  <si>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</si>
  <si>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</si>
  <si>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</si>
  <si>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</si>
  <si>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</si>
  <si>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</si>
  <si>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</si>
  <si>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</si>
  <si>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</si>
  <si>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</si>
  <si>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</si>
  <si>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</si>
  <si>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</si>
  <si>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</si>
  <si>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</si>
  <si>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</si>
  <si>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</si>
  <si>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</si>
  <si>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</si>
  <si>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</si>
  <si>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</si>
  <si>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</si>
  <si>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</si>
  <si>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</si>
  <si>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</si>
  <si>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</si>
  <si>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</si>
  <si>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</si>
  <si>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</si>
  <si>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</si>
  <si>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</si>
  <si>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</si>
  <si>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</si>
  <si>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</si>
  <si>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</si>
  <si>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</si>
  <si>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</si>
  <si>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</si>
  <si>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</si>
  <si>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</si>
  <si>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</si>
  <si>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</si>
  <si>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</si>
  <si>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</si>
  <si>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</si>
  <si>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</si>
  <si>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</si>
  <si>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</si>
  <si>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</si>
  <si>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</si>
  <si>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</si>
  <si>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</si>
  <si>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</si>
  <si>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</si>
  <si>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</si>
  <si>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</si>
  <si>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</si>
  <si>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</si>
  <si>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</si>
  <si>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</si>
  <si>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</si>
  <si>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</si>
  <si>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</si>
  <si>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</si>
  <si>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</si>
  <si>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</si>
  <si>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</si>
  <si>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</si>
  <si>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</si>
  <si>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</si>
  <si>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</si>
  <si>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</si>
  <si>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</si>
  <si>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</si>
  <si>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</si>
  <si>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</si>
  <si>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</si>
  <si>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</si>
  <si>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</si>
  <si>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</si>
  <si>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</si>
  <si>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</si>
  <si>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</si>
  <si>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</si>
  <si>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</si>
  <si>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</si>
  <si>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</si>
  <si>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</si>
  <si>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</si>
  <si>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</si>
  <si>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</si>
  <si>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</si>
  <si>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</si>
  <si>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</si>
  <si>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</si>
  <si>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</si>
  <si>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</si>
  <si>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</si>
  <si>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</si>
  <si>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</si>
  <si>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</si>
  <si>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</si>
  <si>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</si>
  <si>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</si>
  <si>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</si>
  <si>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</si>
  <si>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</si>
  <si>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</si>
  <si>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</si>
  <si>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</si>
  <si>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</si>
  <si>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</si>
  <si>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</si>
  <si>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</si>
  <si>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</si>
  <si>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</si>
  <si>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</si>
  <si>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</si>
  <si>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</si>
  <si>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</si>
  <si>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</si>
  <si>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</si>
  <si>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</si>
  <si>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</si>
  <si>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</si>
  <si>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</si>
  <si>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</si>
  <si>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</si>
  <si>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</si>
  <si>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</si>
  <si>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</si>
  <si>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</si>
  <si>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</si>
  <si>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</si>
  <si>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</si>
  <si>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</si>
  <si>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</si>
  <si>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</si>
  <si>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</si>
  <si>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</si>
  <si>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</si>
  <si>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</si>
  <si>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</si>
  <si>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</si>
  <si>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</si>
  <si>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</si>
  <si>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</si>
  <si>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</si>
  <si>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</si>
  <si>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</si>
  <si>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</si>
  <si>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</si>
  <si>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</si>
  <si>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</si>
  <si>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</si>
  <si>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</si>
  <si>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</si>
  <si>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</si>
  <si>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</si>
  <si>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</si>
  <si>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</si>
  <si>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</si>
  <si>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</si>
  <si>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</si>
  <si>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</si>
  <si>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</si>
  <si>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</si>
  <si>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</si>
  <si>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</si>
  <si>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</si>
  <si>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</si>
  <si>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</si>
  <si>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</si>
  <si>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</si>
  <si>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</si>
  <si>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</si>
  <si>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</si>
  <si>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</si>
  <si>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</si>
  <si>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</si>
  <si>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</si>
  <si>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</si>
  <si>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</si>
  <si>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</si>
  <si>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</si>
  <si>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</si>
  <si>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</si>
  <si>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</si>
  <si>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</si>
  <si>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</si>
  <si>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</si>
  <si>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</si>
  <si>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</si>
  <si>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</si>
  <si>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</si>
  <si>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</si>
  <si>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</si>
  <si>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</si>
  <si>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</si>
  <si>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</si>
  <si>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</si>
  <si>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</si>
  <si>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</si>
  <si>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</si>
  <si>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</si>
  <si>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</si>
  <si>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</si>
  <si>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</si>
  <si>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</si>
  <si>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</si>
  <si>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</si>
  <si>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</si>
  <si>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</si>
  <si>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</si>
  <si>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</si>
  <si>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</si>
  <si>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</si>
  <si>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</si>
  <si>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</si>
  <si>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</si>
  <si>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</si>
  <si>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</si>
  <si>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</si>
  <si>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</si>
  <si>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</si>
  <si>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</si>
  <si>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</si>
  <si>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</si>
  <si>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</si>
  <si>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</si>
  <si>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</si>
  <si>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</si>
  <si>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</si>
  <si>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</si>
  <si>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</si>
  <si>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</si>
  <si>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</si>
  <si>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</si>
  <si>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</si>
  <si>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</si>
  <si>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</si>
  <si>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</si>
  <si>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</si>
  <si>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</si>
  <si>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</si>
  <si>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</si>
  <si>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</si>
  <si>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</si>
  <si>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</si>
  <si>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</si>
  <si>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</si>
  <si>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</si>
  <si>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</si>
  <si>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</si>
  <si>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</si>
  <si>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</si>
  <si>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</si>
  <si>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</si>
  <si>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</si>
  <si>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</si>
  <si>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</si>
  <si>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</si>
  <si>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</si>
  <si>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</si>
  <si>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</si>
  <si>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</si>
  <si>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</si>
  <si>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</si>
  <si>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</si>
  <si>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</si>
  <si>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</si>
  <si>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</si>
  <si>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</si>
  <si>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</si>
  <si>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</si>
  <si>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</si>
  <si>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</si>
  <si>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</si>
  <si>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</si>
  <si>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</si>
  <si>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</si>
  <si>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</si>
  <si>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</si>
  <si>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</si>
  <si>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</si>
  <si>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</si>
  <si>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</si>
  <si>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</si>
  <si>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</si>
  <si>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</si>
  <si>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</si>
  <si>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</si>
  <si>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</si>
  <si>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</si>
  <si>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</si>
  <si>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</si>
  <si>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</si>
  <si>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</si>
  <si>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</si>
  <si>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</si>
  <si>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</si>
  <si>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</si>
  <si>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</si>
  <si>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</si>
  <si>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</si>
  <si>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</si>
  <si>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</si>
  <si>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</si>
  <si>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</si>
  <si>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</si>
  <si>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</si>
  <si>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</si>
  <si>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</si>
  <si>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</si>
  <si>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</si>
  <si>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</si>
  <si>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</si>
  <si>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</si>
  <si>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</si>
  <si>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</si>
  <si>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</si>
  <si>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</si>
  <si>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</si>
  <si>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</si>
  <si>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</si>
  <si>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</si>
  <si>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</si>
  <si>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</si>
  <si>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</si>
  <si>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</si>
  <si>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</si>
  <si>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</si>
  <si>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</si>
  <si>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</si>
  <si>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</si>
  <si>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</si>
  <si>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</si>
  <si>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</si>
  <si>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</si>
  <si>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</si>
  <si>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</si>
  <si>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</si>
  <si>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</si>
  <si>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</si>
  <si>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</si>
  <si>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</si>
  <si>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</si>
  <si>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</si>
  <si>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</si>
  <si>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</si>
  <si>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</si>
  <si>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</si>
  <si>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</si>
  <si>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</si>
  <si>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</si>
  <si>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</si>
  <si>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</si>
  <si>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</si>
  <si>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</si>
  <si>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</si>
  <si>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</si>
  <si>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</si>
  <si>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</si>
  <si>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</si>
  <si>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</si>
  <si>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</si>
  <si>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</si>
  <si>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</si>
  <si>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</si>
  <si>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</si>
  <si>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</si>
  <si>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</si>
  <si>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</si>
  <si>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</si>
  <si>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</si>
  <si>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</si>
  <si>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</si>
  <si>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</si>
  <si>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</si>
  <si>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</si>
  <si>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</si>
  <si>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</si>
  <si>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</si>
  <si>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</si>
  <si>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</si>
  <si>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</si>
  <si>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</si>
  <si>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</si>
  <si>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</si>
  <si>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</si>
  <si>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</si>
  <si>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</si>
  <si>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</si>
  <si>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</si>
  <si>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</si>
  <si>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</si>
  <si>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</si>
  <si>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</si>
  <si>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</si>
  <si>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</si>
  <si>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</si>
  <si>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</si>
  <si>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</si>
  <si>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</si>
  <si>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</si>
  <si>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</si>
  <si>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</si>
  <si>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</si>
  <si>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</si>
  <si>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</si>
  <si>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</si>
  <si>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</si>
  <si>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</si>
  <si>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</si>
  <si>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</si>
  <si>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</si>
  <si>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</si>
  <si>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</si>
  <si>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</si>
  <si>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</si>
  <si>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</si>
  <si>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</si>
  <si>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</si>
  <si>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</si>
  <si>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</si>
  <si>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</si>
  <si>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</si>
  <si>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</si>
  <si>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</si>
  <si>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</si>
  <si>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</si>
  <si>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</si>
  <si>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</si>
  <si>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</si>
  <si>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</si>
  <si>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</si>
  <si>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</si>
  <si>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</si>
  <si>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</si>
  <si>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</si>
  <si>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</si>
  <si>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</si>
  <si>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</si>
  <si>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</si>
  <si>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</si>
  <si>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</si>
  <si>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</si>
  <si>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</si>
  <si>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</si>
  <si>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</si>
  <si>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</si>
  <si>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</si>
  <si>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</si>
  <si>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</si>
  <si>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</si>
  <si>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</si>
  <si>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</si>
  <si>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</si>
  <si>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</si>
  <si>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</si>
  <si>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</si>
  <si>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</si>
  <si>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</si>
  <si>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</si>
  <si>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</si>
  <si>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</si>
  <si>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</si>
  <si>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</si>
  <si>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</si>
  <si>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</si>
  <si>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</si>
  <si>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</si>
  <si>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</si>
  <si>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</si>
  <si>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</si>
  <si>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</si>
  <si>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</si>
  <si>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</si>
  <si>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</si>
  <si>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</si>
  <si>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</si>
  <si>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</si>
  <si>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</si>
  <si>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</si>
  <si>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</si>
  <si>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</si>
  <si>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</si>
  <si>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</si>
  <si>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</si>
  <si>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</si>
  <si>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</si>
  <si>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</si>
  <si>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</si>
  <si>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</si>
  <si>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</si>
  <si>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</si>
  <si>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</si>
  <si>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</si>
  <si>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</si>
  <si>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</si>
  <si>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</si>
  <si>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</si>
  <si>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</si>
  <si>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</si>
  <si>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</si>
  <si>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</si>
  <si>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</si>
  <si>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</si>
  <si>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</si>
  <si>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</si>
  <si>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</si>
  <si>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</si>
  <si>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</si>
  <si>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</si>
  <si>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</si>
  <si>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</si>
  <si>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</si>
  <si>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</si>
  <si>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</si>
  <si>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</si>
  <si>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</si>
  <si>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</si>
  <si>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</si>
  <si>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</si>
  <si>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</si>
  <si>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</si>
  <si>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</si>
  <si>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</si>
  <si>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</si>
  <si>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</si>
  <si>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</si>
  <si>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</si>
  <si>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</si>
  <si>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</si>
  <si>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</si>
  <si>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</si>
  <si>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</si>
  <si>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</si>
  <si>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</si>
  <si>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</si>
  <si>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</si>
  <si>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</si>
  <si>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</si>
  <si>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</si>
  <si>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</si>
  <si>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</si>
  <si>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</si>
  <si>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</si>
  <si>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</si>
  <si>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</si>
  <si>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</si>
  <si>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</si>
  <si>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</si>
  <si>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</si>
  <si>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</si>
  <si>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</si>
  <si>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</si>
  <si>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</si>
  <si>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</si>
  <si>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</si>
  <si>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</si>
  <si>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</si>
  <si>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</si>
  <si>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</si>
  <si>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</si>
  <si>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</si>
  <si>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</si>
  <si>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</si>
  <si>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</si>
  <si>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</si>
  <si>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</si>
  <si>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</si>
  <si>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</si>
  <si>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</si>
  <si>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</si>
  <si>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</si>
  <si>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</si>
  <si>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</si>
  <si>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</si>
  <si>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</si>
  <si>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</si>
  <si>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</si>
  <si>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</si>
  <si>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</si>
  <si>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</si>
  <si>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</si>
  <si>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</si>
  <si>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</si>
  <si>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</si>
  <si>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</si>
  <si>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</si>
  <si>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</si>
  <si>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</si>
  <si>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</si>
  <si>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</si>
  <si>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</si>
  <si>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</si>
  <si>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</si>
  <si>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</si>
  <si>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</si>
  <si>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</si>
  <si>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</si>
  <si>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</si>
  <si>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</si>
  <si>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</si>
  <si>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</si>
  <si>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</si>
  <si>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</si>
  <si>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</si>
  <si>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</si>
  <si>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</si>
  <si>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</si>
  <si>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</si>
  <si>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</si>
  <si>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</si>
  <si>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</si>
  <si>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</si>
  <si>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</si>
  <si>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</si>
  <si>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</si>
  <si>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</si>
  <si>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</si>
  <si>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</si>
  <si>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</si>
  <si>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</si>
  <si>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</si>
  <si>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</si>
  <si>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</si>
  <si>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</si>
  <si>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</si>
  <si>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</si>
  <si>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</si>
  <si>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</si>
  <si>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</si>
  <si>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</si>
  <si>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</si>
  <si>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</si>
  <si>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</si>
  <si>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</si>
  <si>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</si>
  <si>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</si>
  <si>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</si>
  <si>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</si>
  <si>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</si>
  <si>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</si>
  <si>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</si>
  <si>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</si>
  <si>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</si>
  <si>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</si>
  <si>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</si>
  <si>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</si>
  <si>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</si>
  <si>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</si>
  <si>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</si>
  <si>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</si>
  <si>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</si>
  <si>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</si>
  <si>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</si>
  <si>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</si>
  <si>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</si>
  <si>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</si>
  <si>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</si>
  <si>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</si>
  <si>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</si>
  <si>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</si>
  <si>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</si>
  <si>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</si>
  <si>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</si>
  <si>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</si>
  <si>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</si>
  <si>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</si>
  <si>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</si>
  <si>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</si>
  <si>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</si>
  <si>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</si>
  <si>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</si>
  <si>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</si>
  <si>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</si>
  <si>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</si>
  <si>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</si>
  <si>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</si>
  <si>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</si>
  <si>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</si>
  <si>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</si>
  <si>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</si>
  <si>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</si>
  <si>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</si>
  <si>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</si>
  <si>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</si>
  <si>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</si>
  <si>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</si>
  <si>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</si>
  <si>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</si>
  <si>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</si>
  <si>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</si>
  <si>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</si>
  <si>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</si>
  <si>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</si>
  <si>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</si>
  <si>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</si>
  <si>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</si>
  <si>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</si>
  <si>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</si>
  <si>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</si>
  <si>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</si>
  <si>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</si>
  <si>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</si>
  <si>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</si>
  <si>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</si>
  <si>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</si>
  <si>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</si>
  <si>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</si>
  <si>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</si>
  <si>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</si>
  <si>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</si>
  <si>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</si>
  <si>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</si>
  <si>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</si>
  <si>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</si>
  <si>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</si>
  <si>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</si>
  <si>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</si>
  <si>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</si>
  <si>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</si>
  <si>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</si>
  <si>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</si>
  <si>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</si>
  <si>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</si>
  <si>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</si>
  <si>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</si>
  <si>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</si>
  <si>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</si>
  <si>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</si>
  <si>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</si>
  <si>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</si>
  <si>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</si>
  <si>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</si>
  <si>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</si>
  <si>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</si>
  <si>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</si>
  <si>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</si>
  <si>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</si>
  <si>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</si>
  <si>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</si>
  <si>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</si>
  <si>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</si>
  <si>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</si>
  <si>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</si>
  <si>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</si>
  <si>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</si>
  <si>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</si>
  <si>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</si>
  <si>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</si>
  <si>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</si>
  <si>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</si>
  <si>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</si>
  <si>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</si>
  <si>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</si>
  <si>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</si>
  <si>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</si>
  <si>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</si>
  <si>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</si>
  <si>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</si>
  <si>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</si>
  <si>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</si>
  <si>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</si>
  <si>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</si>
  <si>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</si>
  <si>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</si>
  <si>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</si>
  <si>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</si>
  <si>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</si>
  <si>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</si>
  <si>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</si>
  <si>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</si>
  <si>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</si>
  <si>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</si>
  <si>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</si>
  <si>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</si>
  <si>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</si>
  <si>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</si>
  <si>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</si>
  <si>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</si>
  <si>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</si>
  <si>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</si>
  <si>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</si>
  <si>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</si>
  <si>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</si>
  <si>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</si>
  <si>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</si>
  <si>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</si>
  <si>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</si>
  <si>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</si>
  <si>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</si>
  <si>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</si>
  <si>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</si>
  <si>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</si>
  <si>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</si>
  <si>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</si>
  <si>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</si>
  <si>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</si>
  <si>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</si>
  <si>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</si>
  <si>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</si>
  <si>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</si>
  <si>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</si>
  <si>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</si>
  <si>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</si>
  <si>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</si>
  <si>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</si>
  <si>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</si>
  <si>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</si>
  <si>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</si>
  <si>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</si>
  <si>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</si>
  <si>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</si>
  <si>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</si>
  <si>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</si>
  <si>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</si>
  <si>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</si>
  <si>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</si>
  <si>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</si>
  <si>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</si>
  <si>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</si>
  <si>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</si>
  <si>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</si>
  <si>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</si>
  <si>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</si>
  <si>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</si>
  <si>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</si>
  <si>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</si>
  <si>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</si>
  <si>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</si>
  <si>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</si>
  <si>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</si>
  <si>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</si>
  <si>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</si>
  <si>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</si>
  <si>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</si>
  <si>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</si>
  <si>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</si>
  <si>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</si>
  <si>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</si>
  <si>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</si>
  <si>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</si>
  <si>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</si>
  <si>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</si>
  <si>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</si>
  <si>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</si>
  <si>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</si>
  <si>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</si>
  <si>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</si>
  <si>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</si>
  <si>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</si>
  <si>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</si>
  <si>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</si>
  <si>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</si>
  <si>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</si>
  <si>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</si>
  <si>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</si>
  <si>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</si>
  <si>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</si>
  <si>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</si>
  <si>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</si>
  <si>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</si>
  <si>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</si>
  <si>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</si>
  <si>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</si>
  <si>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</si>
  <si>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</si>
  <si>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</si>
  <si>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</si>
  <si>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</si>
  <si>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</si>
  <si>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</si>
  <si>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</si>
  <si>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</si>
  <si>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</si>
  <si>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</si>
  <si>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</si>
  <si>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</si>
  <si>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</si>
  <si>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</si>
  <si>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</si>
  <si>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</si>
  <si>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</si>
  <si>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</si>
  <si>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</si>
  <si>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</si>
  <si>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</si>
  <si>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</si>
  <si>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</si>
  <si>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</si>
  <si>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</si>
  <si>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</si>
  <si>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</si>
  <si>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</si>
  <si>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</si>
  <si>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</si>
  <si>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</si>
  <si>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</si>
  <si>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</si>
  <si>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</si>
  <si>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</si>
  <si>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</si>
  <si>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</si>
  <si>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</si>
  <si>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</si>
  <si>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</si>
  <si>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</si>
  <si>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</si>
  <si>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</si>
  <si>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</si>
  <si>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</si>
  <si>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</si>
  <si>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</si>
  <si>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</si>
  <si>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</si>
  <si>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</si>
  <si>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</si>
  <si>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</si>
  <si>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</si>
  <si>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</si>
  <si>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</si>
  <si>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</si>
  <si>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</si>
  <si>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</si>
  <si>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</si>
  <si>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</si>
  <si>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</si>
  <si>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</si>
  <si>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</si>
  <si>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</si>
  <si>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</si>
  <si>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</si>
  <si>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</si>
  <si>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</si>
  <si>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</si>
  <si>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</si>
  <si>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</si>
  <si>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</si>
  <si>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</si>
  <si>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</si>
  <si>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</si>
  <si>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</si>
  <si>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</si>
  <si>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</si>
  <si>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</si>
  <si>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</si>
  <si>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</si>
  <si>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</si>
  <si>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</si>
  <si>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</si>
  <si>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</si>
  <si>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</si>
  <si>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</si>
  <si>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</si>
  <si>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</si>
  <si>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</si>
  <si>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</si>
  <si>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</si>
  <si>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</si>
  <si>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</si>
  <si>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</si>
  <si>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</si>
  <si>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</si>
  <si>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</si>
  <si>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</si>
  <si>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</si>
  <si>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</si>
  <si>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</si>
  <si>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</si>
  <si>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</si>
  <si>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</si>
  <si>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</si>
  <si>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</si>
  <si>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</si>
  <si>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</si>
  <si>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</si>
  <si>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</si>
  <si>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</si>
  <si>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</si>
  <si>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</si>
  <si>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</si>
  <si>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</si>
  <si>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</si>
  <si>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</si>
  <si>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</si>
  <si>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</si>
  <si>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</si>
  <si>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</si>
  <si>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</si>
  <si>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</si>
  <si>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</si>
  <si>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</si>
  <si>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</si>
  <si>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</si>
  <si>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</si>
  <si>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</si>
  <si>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</si>
  <si>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</si>
  <si>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</si>
  <si>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</si>
  <si>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</si>
  <si>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</si>
  <si>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</si>
  <si>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</si>
  <si>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</si>
  <si>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</si>
  <si>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</si>
  <si>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</si>
  <si>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</si>
  <si>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</si>
  <si>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</si>
  <si>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</si>
  <si>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</si>
  <si>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</si>
  <si>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</si>
  <si>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</si>
  <si>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</si>
  <si>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</si>
  <si>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</si>
  <si>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</si>
  <si>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</si>
  <si>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</si>
  <si>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</si>
  <si>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</si>
  <si>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</si>
  <si>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</si>
  <si>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</si>
  <si>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</si>
  <si>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</si>
  <si>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</si>
  <si>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</si>
  <si>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</si>
  <si>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</si>
  <si>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</si>
  <si>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</si>
  <si>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</si>
  <si>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</si>
  <si>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</si>
  <si>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</si>
  <si>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</si>
  <si>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</si>
  <si>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</si>
  <si>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</si>
  <si>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</si>
  <si>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</si>
  <si>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</si>
  <si>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</si>
  <si>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</si>
  <si>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</si>
  <si>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</si>
  <si>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</si>
  <si>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</si>
  <si>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</si>
  <si>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</si>
  <si>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</si>
  <si>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</si>
  <si>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</si>
  <si>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</si>
  <si>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</si>
  <si>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</si>
  <si>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</si>
  <si>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</si>
  <si>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</si>
  <si>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</si>
  <si>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</si>
  <si>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</si>
  <si>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</si>
  <si>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</si>
  <si>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</si>
  <si>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</si>
  <si>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</si>
  <si>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</si>
  <si>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</si>
  <si>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</si>
  <si>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</si>
  <si>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</si>
  <si>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</si>
  <si>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</si>
  <si>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</si>
  <si>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</si>
  <si>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</si>
  <si>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</si>
  <si>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</si>
  <si>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</si>
  <si>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</si>
  <si>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</si>
  <si>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</si>
  <si>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</si>
  <si>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</si>
  <si>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</si>
  <si>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</si>
  <si>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</si>
  <si>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</si>
  <si>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</si>
  <si>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</si>
  <si>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</si>
  <si>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</si>
  <si>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</si>
  <si>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</si>
  <si>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</si>
  <si>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</si>
  <si>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</si>
  <si>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</si>
  <si>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</si>
  <si>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</si>
  <si>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</si>
  <si>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</si>
  <si>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</si>
  <si>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</si>
  <si>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</si>
  <si>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</si>
  <si>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</si>
  <si>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</si>
  <si>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</si>
  <si>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</si>
  <si>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</si>
  <si>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</si>
  <si>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</si>
  <si>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</si>
  <si>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</si>
  <si>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</si>
  <si>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</si>
  <si>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</si>
  <si>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</si>
  <si>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</si>
  <si>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</si>
  <si>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</si>
  <si>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</si>
  <si>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</si>
  <si>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</si>
  <si>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</si>
  <si>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</si>
  <si>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</si>
  <si>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</si>
  <si>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</si>
  <si>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</si>
  <si>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</si>
  <si>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</si>
  <si>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</si>
  <si>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</si>
  <si>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</si>
  <si>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</si>
  <si>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</si>
  <si>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</si>
  <si>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</si>
  <si>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</si>
  <si>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</si>
  <si>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</si>
  <si>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</si>
  <si>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</si>
  <si>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</si>
  <si>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</si>
  <si>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</si>
  <si>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</si>
  <si>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</si>
  <si>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</si>
  <si>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</si>
  <si>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</si>
  <si>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</si>
  <si>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</si>
  <si>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</si>
  <si>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</si>
  <si>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</si>
  <si>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</si>
  <si>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</si>
  <si>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</si>
  <si>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</si>
  <si>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</si>
  <si>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</si>
  <si>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</si>
  <si>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</si>
  <si>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</si>
  <si>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</si>
  <si>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</si>
  <si>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</si>
  <si>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</si>
  <si>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</si>
  <si>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</si>
  <si>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</si>
  <si>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</si>
  <si>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</si>
  <si>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</si>
  <si>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</si>
  <si>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</si>
  <si>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</si>
  <si>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</si>
  <si>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</si>
  <si>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</si>
  <si>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</si>
  <si>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</si>
  <si>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</si>
  <si>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</si>
  <si>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</si>
  <si>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</si>
  <si>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</si>
  <si>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</si>
  <si>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</si>
  <si>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</si>
  <si>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</si>
  <si>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</si>
  <si>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</si>
  <si>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</si>
  <si>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</si>
  <si>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</si>
  <si>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</si>
  <si>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</si>
  <si>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</si>
  <si>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</si>
  <si>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</si>
  <si>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</si>
  <si>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</si>
  <si>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</si>
  <si>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</si>
  <si>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</si>
  <si>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</si>
  <si>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</si>
  <si>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</si>
  <si>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</si>
  <si>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</si>
  <si>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</si>
  <si>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</si>
  <si>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</si>
  <si>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</si>
  <si>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</si>
  <si>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</si>
  <si>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</si>
  <si>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</si>
  <si>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</si>
  <si>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</si>
  <si>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</si>
  <si>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</si>
  <si>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</si>
  <si>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</si>
  <si>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</si>
  <si>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</si>
  <si>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</si>
  <si>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</si>
  <si>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</si>
  <si>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</si>
  <si>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</si>
  <si>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</si>
  <si>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</si>
  <si>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</si>
  <si>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</si>
  <si>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</si>
  <si>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</si>
  <si>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</si>
  <si>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</si>
  <si>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</si>
  <si>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</si>
  <si>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</si>
  <si>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</si>
  <si>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</si>
  <si>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</si>
  <si>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</si>
  <si>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</si>
  <si>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</si>
  <si>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</si>
  <si>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</si>
  <si>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</si>
  <si>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</si>
  <si>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</si>
  <si>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</si>
  <si>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</si>
  <si>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</si>
  <si>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</si>
  <si>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</si>
  <si>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</si>
  <si>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</si>
  <si>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</si>
  <si>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</si>
  <si>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</si>
  <si>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</si>
  <si>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</si>
  <si>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</si>
  <si>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</si>
  <si>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</si>
  <si>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</si>
  <si>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</si>
  <si>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</si>
  <si>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</si>
  <si>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</si>
  <si>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</si>
  <si>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</si>
  <si>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</si>
  <si>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</si>
  <si>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</si>
  <si>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</si>
  <si>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</si>
  <si>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</si>
  <si>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</si>
  <si>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</si>
  <si>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</si>
  <si>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</si>
  <si>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</si>
  <si>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</si>
  <si>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</si>
  <si>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</si>
  <si>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</si>
  <si>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</si>
  <si>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</si>
  <si>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</si>
  <si>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</si>
  <si>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</si>
  <si>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</si>
  <si>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</si>
  <si>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</si>
  <si>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</si>
  <si>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</si>
  <si>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</si>
  <si>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</si>
  <si>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</si>
  <si>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</si>
  <si>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</si>
  <si>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</si>
  <si>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</si>
  <si>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</si>
  <si>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</si>
  <si>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</si>
  <si>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</si>
  <si>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</si>
  <si>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</si>
  <si>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</si>
  <si>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</si>
  <si>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</si>
  <si>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</si>
  <si>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</si>
  <si>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</si>
  <si>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</si>
  <si>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</si>
  <si>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</si>
  <si>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</si>
  <si>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</si>
  <si>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</si>
  <si>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</si>
  <si>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</si>
  <si>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</si>
  <si>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</si>
  <si>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</si>
  <si>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</si>
  <si>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</si>
  <si>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</si>
  <si>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</si>
  <si>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</si>
  <si>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</si>
  <si>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</si>
  <si>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</si>
  <si>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</si>
  <si>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</si>
  <si>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</si>
  <si>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</si>
  <si>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</si>
  <si>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</si>
  <si>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</si>
  <si>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</si>
  <si>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</si>
  <si>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</si>
  <si>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</si>
  <si>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</si>
  <si>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</si>
  <si>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</si>
  <si>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</si>
  <si>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</si>
  <si>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</si>
  <si>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</si>
  <si>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</si>
  <si>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</si>
  <si>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</si>
  <si>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</si>
  <si>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</si>
  <si>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</si>
  <si>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</si>
  <si>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</si>
  <si>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</si>
  <si>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</si>
  <si>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</si>
  <si>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</si>
  <si>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</si>
  <si>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</si>
  <si>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</si>
  <si>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</si>
  <si>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</si>
  <si>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</si>
  <si>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</si>
  <si>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</si>
  <si>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</si>
  <si>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</si>
  <si>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</si>
  <si>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</si>
  <si>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</si>
  <si>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</si>
  <si>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</si>
  <si>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</si>
  <si>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</si>
  <si>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</si>
  <si>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</si>
  <si>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</si>
  <si>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</si>
  <si>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</si>
  <si>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</si>
  <si>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</si>
  <si>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</si>
  <si>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</si>
  <si>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</si>
  <si>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</si>
  <si>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</si>
  <si>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</si>
  <si>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</si>
  <si>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</si>
  <si>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</si>
  <si>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</si>
  <si>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</si>
  <si>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</si>
  <si>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</si>
  <si>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</si>
  <si>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</si>
  <si>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</si>
  <si>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</si>
  <si>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</si>
  <si>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</si>
  <si>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</si>
  <si>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</si>
  <si>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</si>
  <si>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</si>
  <si>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</si>
  <si>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</si>
  <si>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</si>
  <si>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</si>
  <si>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</si>
  <si>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</si>
  <si>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</si>
  <si>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</si>
  <si>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</si>
  <si>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</si>
  <si>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</si>
  <si>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</si>
  <si>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</si>
  <si>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</si>
  <si>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</si>
  <si>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</si>
  <si>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</si>
  <si>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</si>
  <si>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</si>
  <si>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</si>
  <si>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</si>
  <si>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</si>
  <si>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</si>
  <si>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</si>
  <si>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</si>
  <si>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</si>
  <si>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</si>
  <si>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</si>
  <si>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</si>
  <si>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</si>
  <si>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</si>
  <si>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</si>
  <si>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</si>
  <si>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</si>
  <si>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</si>
  <si>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</si>
  <si>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</si>
  <si>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</si>
  <si>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</si>
  <si>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</si>
  <si>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</si>
  <si>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</si>
  <si>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</si>
  <si>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</si>
  <si>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</si>
  <si>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</si>
  <si>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</si>
  <si>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</si>
  <si>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</si>
  <si>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</si>
  <si>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</si>
  <si>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</si>
  <si>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</si>
  <si>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</si>
  <si>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</si>
  <si>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</si>
  <si>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</si>
  <si>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</si>
  <si>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</si>
  <si>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</si>
  <si>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</si>
  <si>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</si>
  <si>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</si>
  <si>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</si>
  <si>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</si>
  <si>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</si>
  <si>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</si>
  <si>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</si>
  <si>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</si>
  <si>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</si>
  <si>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</si>
  <si>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</si>
  <si>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</si>
  <si>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</si>
  <si>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</si>
  <si>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</si>
  <si>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</si>
  <si>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</si>
  <si>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</si>
  <si>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</si>
  <si>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</si>
  <si>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</si>
  <si>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</si>
  <si>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</si>
  <si>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</si>
  <si>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</si>
  <si>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</si>
  <si>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</si>
  <si>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</si>
  <si>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</si>
  <si>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</si>
  <si>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</si>
  <si>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</si>
  <si>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</si>
  <si>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</si>
  <si>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</si>
  <si>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</si>
  <si>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</si>
  <si>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</si>
  <si>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</si>
  <si>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</si>
  <si>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</si>
  <si>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</si>
  <si>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</si>
  <si>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</si>
  <si>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</si>
  <si>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</si>
  <si>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</si>
  <si>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</si>
  <si>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</si>
  <si>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</si>
  <si>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</si>
  <si>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</si>
  <si>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</si>
  <si>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</si>
  <si>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</si>
  <si>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</si>
  <si>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</si>
  <si>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</si>
  <si>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</si>
  <si>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</si>
  <si>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</si>
  <si>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</si>
  <si>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</si>
  <si>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</si>
  <si>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</si>
  <si>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</si>
  <si>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</si>
  <si>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</si>
  <si>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</si>
  <si>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</si>
  <si>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</si>
  <si>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</si>
  <si>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</si>
  <si>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</si>
  <si>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</si>
  <si>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</si>
  <si>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</si>
  <si>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</si>
  <si>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</si>
  <si>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</si>
  <si>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</si>
  <si>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</si>
  <si>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</si>
  <si>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</si>
  <si>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</si>
  <si>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</si>
  <si>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</si>
  <si>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</si>
  <si>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</si>
  <si>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</si>
  <si>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</si>
  <si>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</si>
  <si>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</si>
  <si>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</si>
  <si>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</si>
  <si>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</si>
  <si>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</si>
  <si>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</si>
  <si>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</si>
  <si>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</si>
  <si>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</si>
  <si>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</si>
  <si>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</si>
  <si>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</si>
  <si>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</si>
  <si>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</si>
  <si>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</si>
  <si>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</si>
  <si>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</si>
  <si>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</si>
  <si>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</si>
  <si>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</si>
  <si>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</si>
  <si>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</si>
  <si>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</si>
  <si>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</si>
  <si>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</si>
  <si>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</si>
  <si>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</si>
  <si>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</si>
  <si>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</si>
  <si>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</si>
  <si>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</si>
  <si>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</si>
  <si>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</si>
  <si>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</si>
  <si>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</si>
  <si>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</si>
  <si>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</si>
  <si>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</si>
  <si>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</si>
  <si>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</si>
  <si>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</si>
  <si>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</si>
  <si>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</si>
  <si>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</si>
  <si>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</si>
  <si>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</si>
  <si>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</si>
  <si>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</si>
  <si>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</si>
  <si>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</si>
  <si>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</si>
  <si>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</si>
  <si>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</si>
  <si>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</si>
  <si>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</si>
  <si>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</si>
  <si>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</si>
  <si>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</si>
  <si>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</si>
  <si>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</si>
  <si>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</si>
  <si>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</si>
  <si>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</si>
  <si>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</si>
  <si>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</si>
  <si>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</si>
  <si>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</si>
  <si>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</si>
  <si>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</si>
  <si>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</si>
  <si>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</si>
  <si>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</si>
  <si>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</si>
  <si>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</si>
  <si>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</si>
  <si>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</si>
  <si>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</si>
  <si>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</si>
  <si>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</si>
  <si>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</si>
  <si>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</si>
  <si>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</si>
  <si>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</si>
  <si>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</si>
  <si>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</si>
  <si>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</si>
  <si>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</si>
  <si>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</si>
  <si>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</si>
  <si>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</si>
  <si>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</si>
  <si>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</si>
  <si>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</si>
  <si>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</si>
  <si>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</si>
  <si>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</si>
  <si>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</si>
  <si>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</si>
  <si>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</si>
  <si>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</si>
  <si>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</si>
  <si>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</si>
  <si>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</si>
  <si>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</si>
  <si>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</si>
  <si>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</si>
  <si>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</si>
  <si>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</si>
  <si>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</si>
  <si>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</si>
  <si>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</si>
  <si>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</si>
  <si>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</si>
  <si>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</si>
  <si>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</si>
  <si>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</si>
  <si>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</si>
  <si>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</si>
  <si>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</si>
  <si>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</si>
  <si>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</si>
  <si>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</si>
  <si>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</si>
  <si>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</si>
  <si>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</si>
  <si>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</si>
  <si>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</si>
  <si>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</si>
  <si>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</si>
  <si>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</si>
  <si>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</si>
  <si>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</si>
  <si>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</si>
  <si>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</si>
  <si>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</si>
  <si>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</si>
  <si>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</si>
  <si>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</si>
  <si>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</si>
  <si>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</si>
  <si>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</si>
  <si>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</si>
  <si>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</si>
  <si>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</si>
  <si>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</si>
  <si>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</si>
  <si>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</si>
  <si>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</si>
  <si>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</si>
  <si>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</si>
  <si>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</si>
  <si>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</si>
  <si>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</si>
  <si>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</si>
  <si>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</si>
  <si>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</si>
  <si>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</si>
  <si>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</si>
  <si>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</si>
  <si>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</si>
  <si>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</si>
  <si>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</si>
  <si>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</si>
  <si>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</si>
  <si>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</si>
  <si>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</si>
  <si>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</si>
  <si>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</si>
  <si>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</si>
  <si>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</si>
  <si>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</si>
  <si>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</si>
  <si>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</si>
  <si>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</si>
  <si>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</si>
  <si>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</si>
  <si>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</si>
  <si>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</si>
  <si>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</si>
  <si>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</si>
  <si>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</si>
  <si>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</si>
  <si>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</si>
  <si>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</si>
  <si>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</si>
  <si>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</si>
  <si>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</si>
  <si>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</si>
  <si>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</si>
  <si>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</si>
  <si>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</si>
  <si>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</si>
  <si>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</si>
  <si>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</si>
  <si>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</si>
  <si>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</si>
  <si>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</si>
  <si>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</si>
  <si>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</si>
  <si>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</si>
  <si>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</si>
  <si>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</si>
  <si>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</si>
  <si>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</si>
  <si>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</si>
  <si>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</si>
  <si>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</si>
  <si>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</si>
  <si>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</si>
  <si>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</si>
  <si>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</si>
  <si>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</si>
  <si>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</si>
  <si>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</si>
  <si>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</si>
  <si>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</si>
  <si>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</si>
  <si>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</si>
  <si>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</si>
  <si>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</si>
  <si>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</si>
  <si>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</si>
  <si>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</si>
  <si>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</si>
  <si>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</si>
  <si>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</si>
  <si>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</si>
  <si>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</si>
  <si>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</si>
  <si>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</si>
  <si>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</si>
  <si>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</si>
  <si>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</si>
  <si>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</si>
  <si>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</si>
  <si>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</si>
  <si>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</si>
  <si>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</si>
  <si>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</si>
  <si>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</si>
  <si>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</si>
  <si>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</si>
  <si>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</si>
  <si>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</si>
  <si>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</si>
  <si>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</si>
  <si>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</si>
  <si>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</si>
  <si>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</si>
  <si>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</si>
  <si>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</si>
  <si>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</si>
  <si>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</si>
  <si>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</si>
  <si>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</si>
  <si>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</si>
  <si>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</si>
  <si>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</si>
  <si>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</si>
  <si>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</si>
  <si>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</si>
  <si>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</si>
  <si>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</si>
  <si>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</si>
  <si>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</si>
  <si>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</si>
  <si>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</si>
  <si>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</si>
  <si>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</si>
  <si>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</si>
  <si>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</si>
  <si>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</si>
  <si>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</si>
  <si>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</si>
  <si>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</si>
  <si>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</si>
  <si>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</si>
  <si>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</si>
  <si>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</si>
  <si>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</si>
  <si>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</si>
  <si>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</si>
  <si>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</si>
  <si>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</si>
  <si>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</si>
  <si>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</si>
  <si>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</si>
  <si>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</si>
  <si>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</si>
  <si>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</si>
  <si>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</si>
  <si>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</si>
  <si>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</si>
  <si>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</si>
  <si>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</si>
  <si>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</si>
  <si>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</si>
  <si>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</si>
  <si>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</si>
  <si>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</si>
  <si>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</si>
  <si>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</si>
  <si>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</si>
  <si>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</si>
  <si>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</si>
  <si>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</si>
  <si>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</si>
  <si>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</si>
  <si>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</si>
  <si>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</si>
  <si>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</si>
  <si>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</si>
  <si>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</si>
  <si>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</si>
  <si>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</si>
  <si>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</si>
  <si>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</si>
  <si>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</si>
  <si>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</si>
  <si>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</si>
  <si>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</si>
  <si>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</si>
  <si>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</si>
  <si>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</si>
  <si>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</si>
  <si>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</si>
  <si>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</si>
  <si>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</si>
  <si>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</si>
  <si>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</si>
  <si>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</si>
  <si>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</si>
  <si>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</si>
  <si>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</si>
  <si>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</si>
  <si>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</si>
  <si>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</si>
  <si>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</si>
  <si>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</si>
  <si>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</si>
  <si>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</si>
  <si>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</si>
  <si>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</si>
  <si>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</si>
  <si>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</si>
  <si>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</si>
  <si>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</si>
  <si>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</si>
  <si>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</si>
  <si>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</si>
  <si>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</si>
  <si>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</si>
  <si>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</si>
  <si>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</si>
  <si>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</si>
  <si>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</si>
  <si>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</si>
  <si>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</si>
  <si>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</si>
  <si>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</si>
  <si>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</si>
  <si>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</si>
  <si>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</si>
  <si>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</si>
  <si>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</si>
  <si>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</si>
  <si>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</si>
  <si>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</si>
  <si>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</si>
  <si>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</si>
  <si>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</si>
  <si>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</si>
  <si>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</si>
  <si>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</si>
  <si>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</si>
  <si>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</si>
  <si>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</si>
  <si>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</si>
  <si>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</si>
  <si>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</si>
  <si>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</si>
  <si>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</si>
  <si>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</si>
  <si>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</si>
  <si>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</si>
  <si>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</si>
  <si>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</si>
  <si>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</si>
  <si>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</si>
  <si>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</si>
  <si>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</si>
  <si>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</si>
  <si>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</si>
  <si>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</si>
  <si>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</si>
  <si>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</si>
  <si>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</si>
  <si>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</si>
  <si>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</si>
  <si>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</si>
  <si>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</si>
  <si>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</si>
  <si>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</si>
  <si>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</si>
  <si>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</si>
  <si>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</si>
  <si>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</si>
  <si>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</si>
  <si>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</si>
  <si>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</si>
  <si>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</si>
  <si>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</si>
  <si>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</si>
  <si>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</si>
  <si>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</si>
  <si>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</si>
  <si>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</si>
  <si>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</si>
  <si>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</si>
  <si>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</si>
  <si>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</si>
  <si>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</si>
  <si>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</si>
  <si>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</si>
  <si>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</si>
  <si>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</si>
  <si>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</si>
  <si>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</si>
  <si>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</si>
  <si>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</si>
  <si>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</si>
  <si>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</si>
  <si>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</si>
  <si>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</si>
  <si>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</si>
  <si>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</si>
  <si>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</si>
  <si>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</si>
  <si>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</si>
  <si>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</si>
  <si>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</si>
  <si>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</si>
  <si>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</si>
  <si>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</si>
  <si>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</si>
  <si>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</si>
  <si>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</si>
  <si>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</si>
  <si>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</si>
  <si>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</si>
  <si>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</si>
  <si>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</si>
  <si>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</si>
  <si>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</si>
  <si>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</si>
  <si>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</si>
  <si>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</si>
  <si>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</si>
  <si>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</si>
  <si>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</si>
  <si>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</si>
  <si>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</si>
  <si>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</si>
  <si>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</si>
  <si>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</si>
  <si>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</si>
  <si>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</si>
  <si>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</si>
  <si>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</si>
  <si>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</si>
  <si>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</si>
  <si>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</si>
  <si>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</si>
  <si>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</si>
  <si>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</si>
  <si>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</si>
  <si>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</si>
  <si>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</si>
  <si>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</si>
  <si>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</si>
  <si>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</si>
  <si>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</si>
  <si>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</si>
  <si>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</si>
  <si>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</si>
  <si>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</si>
  <si>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</si>
  <si>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</si>
  <si>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</si>
  <si>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</si>
  <si>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</si>
  <si>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</si>
  <si>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</si>
  <si>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</si>
  <si>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</si>
  <si>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</si>
  <si>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</si>
  <si>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</si>
  <si>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</si>
  <si>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</si>
  <si>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</si>
  <si>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</si>
  <si>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</si>
  <si>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</si>
  <si>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</si>
  <si>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</si>
  <si>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</si>
  <si>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</si>
  <si>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</si>
  <si>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</si>
  <si>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</si>
  <si>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</si>
  <si>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</si>
  <si>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</si>
  <si>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</si>
  <si>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</si>
  <si>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</si>
  <si>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</si>
  <si>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</si>
  <si>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</si>
  <si>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</si>
  <si>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</si>
  <si>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</si>
  <si>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</si>
  <si>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</si>
  <si>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</si>
  <si>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</si>
  <si>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</si>
  <si>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</si>
  <si>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</si>
  <si>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</si>
  <si>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</si>
  <si>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</si>
  <si>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</si>
  <si>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</si>
  <si>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</si>
  <si>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</si>
  <si>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</si>
  <si>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</si>
  <si>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</si>
  <si>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</si>
  <si>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</si>
  <si>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</si>
  <si>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</si>
  <si>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</si>
  <si>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</si>
  <si>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</si>
  <si>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</si>
  <si>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</si>
  <si>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</si>
  <si>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</si>
  <si>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</si>
  <si>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</si>
  <si>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</si>
  <si>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</si>
  <si>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</si>
  <si>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</si>
  <si>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</si>
  <si>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</si>
  <si>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</si>
  <si>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</si>
  <si>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</si>
  <si>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</si>
  <si>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</si>
  <si>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</si>
  <si>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</si>
  <si>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</si>
  <si>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</si>
  <si>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</si>
  <si>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</si>
  <si>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</si>
  <si>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</si>
  <si>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</si>
  <si>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</si>
  <si>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</si>
  <si>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</si>
  <si>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</si>
  <si>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</si>
  <si>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</si>
  <si>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</si>
  <si>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</si>
  <si>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</si>
  <si>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</si>
  <si>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</si>
  <si>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</si>
  <si>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</si>
  <si>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</si>
  <si>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</si>
  <si>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</si>
  <si>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</si>
  <si>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</si>
  <si>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</si>
  <si>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</si>
  <si>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</si>
  <si>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</si>
  <si>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</si>
  <si>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</si>
  <si>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</si>
  <si>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</si>
  <si>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</si>
  <si>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</si>
  <si>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</si>
  <si>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</si>
  <si>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</si>
  <si>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</si>
  <si>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</si>
  <si>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</si>
  <si>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</si>
  <si>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</si>
  <si>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</si>
  <si>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</si>
  <si>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</si>
  <si>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</si>
  <si>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</si>
  <si>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</si>
  <si>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</si>
  <si>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</si>
  <si>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</si>
  <si>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</si>
  <si>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</si>
  <si>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</si>
  <si>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</si>
  <si>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</si>
  <si>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</si>
  <si>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</si>
  <si>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</si>
  <si>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</si>
  <si>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</si>
  <si>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</si>
  <si>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</si>
  <si>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</si>
  <si>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</si>
  <si>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</si>
  <si>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</si>
  <si>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</si>
  <si>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</si>
  <si>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</si>
  <si>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</si>
  <si>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</si>
  <si>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</si>
  <si>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</si>
  <si>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</si>
  <si>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</si>
  <si>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</si>
  <si>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</si>
  <si>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</si>
  <si>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</si>
  <si>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</si>
  <si>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</si>
  <si>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</si>
  <si>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</si>
  <si>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</si>
  <si>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</si>
  <si>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</si>
  <si>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</si>
  <si>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</si>
  <si>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</si>
  <si>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</si>
  <si>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</si>
  <si>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</si>
  <si>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</si>
  <si>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</si>
  <si>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</si>
  <si>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</si>
  <si>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</si>
  <si>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</si>
  <si>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</si>
  <si>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</si>
  <si>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</si>
  <si>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</si>
  <si>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</si>
  <si>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</si>
  <si>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</si>
  <si>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</si>
  <si>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</si>
  <si>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</si>
  <si>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</si>
  <si>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</si>
  <si>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</si>
  <si>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</si>
  <si>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</si>
  <si>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</si>
  <si>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</si>
  <si>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</si>
  <si>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</si>
  <si>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</si>
  <si>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</si>
  <si>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</si>
  <si>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</si>
  <si>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</si>
  <si>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</si>
  <si>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</si>
  <si>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</si>
  <si>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</si>
  <si>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</si>
  <si>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</si>
  <si>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</si>
  <si>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</si>
  <si>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</si>
  <si>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</si>
  <si>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</si>
  <si>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</si>
  <si>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</si>
  <si>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</si>
  <si>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</si>
  <si>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</si>
  <si>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</si>
  <si>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</si>
  <si>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</si>
  <si>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</si>
  <si>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</si>
  <si>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</si>
  <si>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</si>
  <si>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</si>
  <si>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</si>
  <si>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</si>
  <si>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</si>
  <si>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</si>
  <si>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</si>
  <si>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</si>
  <si>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</si>
  <si>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</si>
  <si>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</si>
  <si>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</si>
  <si>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</si>
  <si>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</si>
  <si>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</si>
  <si>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</si>
  <si>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</si>
  <si>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</si>
  <si>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</si>
  <si>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</si>
  <si>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</si>
  <si>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</si>
  <si>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</si>
  <si>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</si>
  <si>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</si>
  <si>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</si>
  <si>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</si>
  <si>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</si>
  <si>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</si>
  <si>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</si>
  <si>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</si>
  <si>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</si>
  <si>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</si>
  <si>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</si>
  <si>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</si>
  <si>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</si>
  <si>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</si>
  <si>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</si>
  <si>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</si>
  <si>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</si>
  <si>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</si>
  <si>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</si>
  <si>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</si>
  <si>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</si>
  <si>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</si>
  <si>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</si>
  <si>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</si>
  <si>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</si>
  <si>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</si>
  <si>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</si>
  <si>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</si>
  <si>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</si>
  <si>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</si>
  <si>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</si>
  <si>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</si>
  <si>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</si>
  <si>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</si>
  <si>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</si>
  <si>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</si>
  <si>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</si>
  <si>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</si>
  <si>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</si>
  <si>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</si>
  <si>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</si>
  <si>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</si>
  <si>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</si>
  <si>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</si>
  <si>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</si>
  <si>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</si>
  <si>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</si>
  <si>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</si>
  <si>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</si>
  <si>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</si>
  <si>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</si>
  <si>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</si>
  <si>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</si>
  <si>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</si>
  <si>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</si>
  <si>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</si>
  <si>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</si>
  <si>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</si>
  <si>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</si>
  <si>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</si>
  <si>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</si>
  <si>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</si>
  <si>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</si>
  <si>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</si>
  <si>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</si>
  <si>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</si>
  <si>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</si>
  <si>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</si>
  <si>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</si>
  <si>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</si>
  <si>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</si>
  <si>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</si>
  <si>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</si>
  <si>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</si>
  <si>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</si>
  <si>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</si>
  <si>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</si>
  <si>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</si>
  <si>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</si>
  <si>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</si>
  <si>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</si>
  <si>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</si>
  <si>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</si>
  <si>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</si>
  <si>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</si>
  <si>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</si>
  <si>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</si>
  <si>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</si>
  <si>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</si>
  <si>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</si>
  <si>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</si>
  <si>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</si>
  <si>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</si>
  <si>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</si>
  <si>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</si>
  <si>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</si>
  <si>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</si>
  <si>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</si>
  <si>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</si>
  <si>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</si>
  <si>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</si>
  <si>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</si>
  <si>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</si>
  <si>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</si>
  <si>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</si>
  <si>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</si>
  <si>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</si>
  <si>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</si>
  <si>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</si>
  <si>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</si>
  <si>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</si>
  <si>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</si>
  <si>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</si>
  <si>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</si>
  <si>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</si>
  <si>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</si>
  <si>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</si>
  <si>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</si>
  <si>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</si>
  <si>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</si>
  <si>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</si>
  <si>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</si>
  <si>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</si>
  <si>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</si>
  <si>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</si>
  <si>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</si>
  <si>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</si>
  <si>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</si>
  <si>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</si>
  <si>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</si>
  <si>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</si>
  <si>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</si>
  <si>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</si>
  <si>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</si>
  <si>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</si>
  <si>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</si>
  <si>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</si>
  <si>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</si>
  <si>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</si>
  <si>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</si>
  <si>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</si>
  <si>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</si>
  <si>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</si>
  <si>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</si>
  <si>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</si>
  <si>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</si>
  <si>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</si>
  <si>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</si>
  <si>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</si>
  <si>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</si>
  <si>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</si>
  <si>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</si>
  <si>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</si>
  <si>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</si>
  <si>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</si>
  <si>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</si>
  <si>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</si>
  <si>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</si>
  <si>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</si>
  <si>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</si>
  <si>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</si>
  <si>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</si>
  <si>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</si>
  <si>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</si>
  <si>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</si>
  <si>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</si>
  <si>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</si>
  <si>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</si>
  <si>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</si>
  <si>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</si>
  <si>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</si>
  <si>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</si>
  <si>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</si>
  <si>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</si>
  <si>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</si>
  <si>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</si>
  <si>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</si>
  <si>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</si>
  <si>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</si>
  <si>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</si>
  <si>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</si>
  <si>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</si>
  <si>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</si>
  <si>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</si>
  <si>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</si>
  <si>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</si>
  <si>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</si>
  <si>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</si>
  <si>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</si>
  <si>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</si>
  <si>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</si>
  <si>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</si>
  <si>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</si>
  <si>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</si>
  <si>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</si>
  <si>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</si>
  <si>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</si>
  <si>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</si>
  <si>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</si>
  <si>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</si>
  <si>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</si>
  <si>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</si>
  <si>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</si>
  <si>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</si>
  <si>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</si>
  <si>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</si>
  <si>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</si>
  <si>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</si>
  <si>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</si>
  <si>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</si>
  <si>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</si>
  <si>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</si>
  <si>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</si>
  <si>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</si>
  <si>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</si>
  <si>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</si>
  <si>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</si>
  <si>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</si>
  <si>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</si>
  <si>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</si>
  <si>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</si>
  <si>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</si>
  <si>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</si>
  <si>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</si>
  <si>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</si>
  <si>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</si>
  <si>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</si>
  <si>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</si>
  <si>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</si>
  <si>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</si>
  <si>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</si>
  <si>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</si>
  <si>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</si>
  <si>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</si>
  <si>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</si>
  <si>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</si>
  <si>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</si>
  <si>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</si>
  <si>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</si>
  <si>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</si>
  <si>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</si>
  <si>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</si>
  <si>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</si>
  <si>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</si>
  <si>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</si>
  <si>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</si>
  <si>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</si>
  <si>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</si>
  <si>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</si>
  <si>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</si>
  <si>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</si>
  <si>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</si>
  <si>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</si>
  <si>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</si>
  <si>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</si>
  <si>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</si>
  <si>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</si>
  <si>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</si>
  <si>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</si>
  <si>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</si>
  <si>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</si>
  <si>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</si>
  <si>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</si>
  <si>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</si>
  <si>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</si>
  <si>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</si>
  <si>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</si>
  <si>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</si>
  <si>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</si>
  <si>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</si>
  <si>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</si>
  <si>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</si>
  <si>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</si>
  <si>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</si>
  <si>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</si>
  <si>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</si>
  <si>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</si>
  <si>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</si>
  <si>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</si>
  <si>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</si>
  <si>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</si>
  <si>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</si>
  <si>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</si>
  <si>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</si>
  <si>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</si>
  <si>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</si>
  <si>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</si>
  <si>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</si>
  <si>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</si>
  <si>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</si>
  <si>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</si>
  <si>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</si>
  <si>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</si>
  <si>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</si>
  <si>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</si>
  <si>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</si>
  <si>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</si>
  <si>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</si>
  <si>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</si>
  <si>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</si>
  <si>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</si>
  <si>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</si>
  <si>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</si>
  <si>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</si>
  <si>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</si>
  <si>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</si>
  <si>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</si>
  <si>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</si>
  <si>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</si>
  <si>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</si>
  <si>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</si>
  <si>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</si>
  <si>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</si>
  <si>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</si>
  <si>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</si>
  <si>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</si>
  <si>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</si>
  <si>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</si>
  <si>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</si>
  <si>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</si>
  <si>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</si>
  <si>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</si>
  <si>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</si>
  <si>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</si>
  <si>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</si>
  <si>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</si>
  <si>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</si>
  <si>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</si>
  <si>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</si>
  <si>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</si>
  <si>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</si>
  <si>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</si>
  <si>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</si>
  <si>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</si>
  <si>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</si>
  <si>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</si>
  <si>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</si>
  <si>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</si>
  <si>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</si>
  <si>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</si>
  <si>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</si>
  <si>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</si>
  <si>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</si>
  <si>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</si>
  <si>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</si>
  <si>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</si>
  <si>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</si>
  <si>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</si>
  <si>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</si>
  <si>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</si>
  <si>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</si>
  <si>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</si>
  <si>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</si>
  <si>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</si>
  <si>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</si>
  <si>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</si>
  <si>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</si>
  <si>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</si>
  <si>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</si>
  <si>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</si>
  <si>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</si>
  <si>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</si>
  <si>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</si>
  <si>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</si>
  <si>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</si>
  <si>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</si>
  <si>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</si>
  <si>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</si>
  <si>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</si>
  <si>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</si>
  <si>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</si>
  <si>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</si>
  <si>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</si>
  <si>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</si>
  <si>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</si>
  <si>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</si>
  <si>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</si>
  <si>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</si>
  <si>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</si>
  <si>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</si>
  <si>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</si>
  <si>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</si>
  <si>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</si>
  <si>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</si>
  <si>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</si>
  <si>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</si>
  <si>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</si>
  <si>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</si>
  <si>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</si>
  <si>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</si>
  <si>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</si>
  <si>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</si>
  <si>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</si>
  <si>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</si>
  <si>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</si>
  <si>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</si>
  <si>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</si>
  <si>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</si>
  <si>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</si>
  <si>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</si>
  <si>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</si>
  <si>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</si>
  <si>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</si>
  <si>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</si>
  <si>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</si>
  <si>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</si>
  <si>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</si>
  <si>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</si>
  <si>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</si>
  <si>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</si>
  <si>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</si>
  <si>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</si>
  <si>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</si>
  <si>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</si>
  <si>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</si>
  <si>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</si>
  <si>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</si>
  <si>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</si>
  <si>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</si>
  <si>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</si>
  <si>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</si>
  <si>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</si>
  <si>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</si>
  <si>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</si>
  <si>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</si>
  <si>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</si>
  <si>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</si>
  <si>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</si>
  <si>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</si>
  <si>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</si>
  <si>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</si>
  <si>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</si>
  <si>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</si>
  <si>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</si>
  <si>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</si>
  <si>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</si>
  <si>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</si>
  <si>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</si>
  <si>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</si>
  <si>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</si>
  <si>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</si>
  <si>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</si>
  <si>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</si>
  <si>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</si>
  <si>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</si>
  <si>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</si>
  <si>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</si>
  <si>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</si>
  <si>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</si>
  <si>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</si>
  <si>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</si>
  <si>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</si>
  <si>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</si>
  <si>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</si>
  <si>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</si>
  <si>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</si>
  <si>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</si>
  <si>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</si>
  <si>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</si>
  <si>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</si>
  <si>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</si>
  <si>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</si>
  <si>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</si>
  <si>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</si>
  <si>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</si>
  <si>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</si>
  <si>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</si>
  <si>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</si>
  <si>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</si>
  <si>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</si>
  <si>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</si>
  <si>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</si>
  <si>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</si>
  <si>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</si>
  <si>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</si>
  <si>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</si>
  <si>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</si>
  <si>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</si>
  <si>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</si>
  <si>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</si>
  <si>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</si>
  <si>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</si>
  <si>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</si>
  <si>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</si>
  <si>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</si>
  <si>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</si>
  <si>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</si>
  <si>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</si>
  <si>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</si>
  <si>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</si>
  <si>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</si>
  <si>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</si>
  <si>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</si>
  <si>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</si>
  <si>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</si>
  <si>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</si>
  <si>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</si>
  <si>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</si>
  <si>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</si>
  <si>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</si>
  <si>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</si>
  <si>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</si>
  <si>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</si>
  <si>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</si>
  <si>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</si>
  <si>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</si>
  <si>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</si>
  <si>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</si>
  <si>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</si>
  <si>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</si>
  <si>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</si>
  <si>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</si>
  <si>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</si>
  <si>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</si>
  <si>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</si>
  <si>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</si>
  <si>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</si>
  <si>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</si>
  <si>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</si>
  <si>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</si>
  <si>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</si>
  <si>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</si>
  <si>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</si>
  <si>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</si>
  <si>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</si>
  <si>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</si>
  <si>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</si>
  <si>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</si>
  <si>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</si>
  <si>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</si>
  <si>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</si>
  <si>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</si>
  <si>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</si>
  <si>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</si>
  <si>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</si>
  <si>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</si>
  <si>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</si>
  <si>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</si>
  <si>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</si>
  <si>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</si>
  <si>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</si>
  <si>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</si>
  <si>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</si>
  <si>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</si>
  <si>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</si>
  <si>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</si>
  <si>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</si>
  <si>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</si>
  <si>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</si>
  <si>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</si>
  <si>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</si>
  <si>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</si>
  <si>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</si>
  <si>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</si>
  <si>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</si>
  <si>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</si>
  <si>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</si>
  <si>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</si>
  <si>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</si>
  <si>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</si>
  <si>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</si>
  <si>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</si>
  <si>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</si>
  <si>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</si>
  <si>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</si>
  <si>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</si>
  <si>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</si>
  <si>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</si>
  <si>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</si>
  <si>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</si>
  <si>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</si>
  <si>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</si>
  <si>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</si>
  <si>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</si>
  <si>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</si>
  <si>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</si>
  <si>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</si>
  <si>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</si>
  <si>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</si>
  <si>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</si>
  <si>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</si>
  <si>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</si>
  <si>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</si>
  <si>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</si>
  <si>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</si>
  <si>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</si>
  <si>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</si>
  <si>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</si>
  <si>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</si>
  <si>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</si>
  <si>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</si>
  <si>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</si>
  <si>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</si>
  <si>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</si>
  <si>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</si>
  <si>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</si>
  <si>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</si>
  <si>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</si>
  <si>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</si>
  <si>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</si>
  <si>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</si>
  <si>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</si>
  <si>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</si>
  <si>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</si>
  <si>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</si>
  <si>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</si>
  <si>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</si>
  <si>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</si>
  <si>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</si>
  <si>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</si>
  <si>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</si>
  <si>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</si>
  <si>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</si>
  <si>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</si>
  <si>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</si>
  <si>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</si>
  <si>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</si>
  <si>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</si>
  <si>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</si>
  <si>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</si>
  <si>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</si>
  <si>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</si>
  <si>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</si>
  <si>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</si>
  <si>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</si>
  <si>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</si>
  <si>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</si>
  <si>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</si>
  <si>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</si>
  <si>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</si>
  <si>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</si>
  <si>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</si>
  <si>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</si>
  <si>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</si>
  <si>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</si>
  <si>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</si>
  <si>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</si>
  <si>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</si>
  <si>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</si>
  <si>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</si>
  <si>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</si>
  <si>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</si>
  <si>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</si>
  <si>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</si>
  <si>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</si>
  <si>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</si>
  <si>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</si>
  <si>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</si>
  <si>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</si>
  <si>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</si>
  <si>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</si>
  <si>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</si>
  <si>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</si>
  <si>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</si>
  <si>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</si>
  <si>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</si>
  <si>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</si>
  <si>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</si>
  <si>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</si>
  <si>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</si>
  <si>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</si>
  <si>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</si>
  <si>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</si>
  <si>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</si>
  <si>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</si>
  <si>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</si>
  <si>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</si>
  <si>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</si>
  <si>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</si>
  <si>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</si>
  <si>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</si>
  <si>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</si>
  <si>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</si>
  <si>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</si>
  <si>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</si>
  <si>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</si>
  <si>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</si>
  <si>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</si>
  <si>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</si>
  <si>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</si>
  <si>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</si>
  <si>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</si>
  <si>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</si>
  <si>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</si>
  <si>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</si>
  <si>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</si>
  <si>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</si>
  <si>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</si>
  <si>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</si>
  <si>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</si>
  <si>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</si>
  <si>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</si>
  <si>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</si>
  <si>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</si>
  <si>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</si>
  <si>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</si>
  <si>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</si>
  <si>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</si>
  <si>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</si>
  <si>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</si>
  <si>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</si>
  <si>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</si>
  <si>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</si>
  <si>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</si>
  <si>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</si>
  <si>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</si>
  <si>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</si>
  <si>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</si>
  <si>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</si>
  <si>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</si>
  <si>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</si>
  <si>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</si>
  <si>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</si>
  <si>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</si>
  <si>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</si>
  <si>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</si>
  <si>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</si>
  <si>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</si>
  <si>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</si>
  <si>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</si>
  <si>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</si>
  <si>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</si>
  <si>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</si>
  <si>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</si>
  <si>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</si>
  <si>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</si>
  <si>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</si>
  <si>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</si>
  <si>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</si>
  <si>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</si>
  <si>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</si>
  <si>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</si>
  <si>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</si>
  <si>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</si>
  <si>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</si>
  <si>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</si>
  <si>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</si>
  <si>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</si>
  <si>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</si>
  <si>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</si>
  <si>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</si>
  <si>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</si>
  <si>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</si>
  <si>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</si>
  <si>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</si>
  <si>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</si>
  <si>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</si>
  <si>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</si>
  <si>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</si>
  <si>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</si>
  <si>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</si>
  <si>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</si>
  <si>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</si>
  <si>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</si>
  <si>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</si>
  <si>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</si>
  <si>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</si>
  <si>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</si>
  <si>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</si>
  <si>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</si>
  <si>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</si>
  <si>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</si>
  <si>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</si>
  <si>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</si>
  <si>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</si>
  <si>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</si>
  <si>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</si>
  <si>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</si>
  <si>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</si>
  <si>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</si>
  <si>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</si>
  <si>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</si>
  <si>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</si>
  <si>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</si>
  <si>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</si>
  <si>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</si>
  <si>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</si>
  <si>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</si>
  <si>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</si>
  <si>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</si>
  <si>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</si>
  <si>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</si>
  <si>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</si>
  <si>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</si>
  <si>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</si>
  <si>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</si>
  <si>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</si>
  <si>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</si>
  <si>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</si>
  <si>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</si>
  <si>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</si>
  <si>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</si>
  <si>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</si>
  <si>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</si>
  <si>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</si>
  <si>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</si>
  <si>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</si>
  <si>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</si>
  <si>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</si>
  <si>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</si>
  <si>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</si>
  <si>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</si>
  <si>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</si>
  <si>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</si>
  <si>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</si>
  <si>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</si>
  <si>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</si>
  <si>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</si>
  <si>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</si>
  <si>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</si>
  <si>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</si>
  <si>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</si>
  <si>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</si>
  <si>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</si>
  <si>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</si>
  <si>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</si>
  <si>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</si>
  <si>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</si>
  <si>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</si>
  <si>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</si>
  <si>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</si>
  <si>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</si>
  <si>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</si>
  <si>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</si>
  <si>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</si>
  <si>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</si>
  <si>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</si>
  <si>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</si>
  <si>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</si>
  <si>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</si>
  <si>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</si>
  <si>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</si>
  <si>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</si>
  <si>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</si>
  <si>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</si>
  <si>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</si>
  <si>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</si>
  <si>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</si>
  <si>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</si>
  <si>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</si>
  <si>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</si>
  <si>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</si>
  <si>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</si>
  <si>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</si>
  <si>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</si>
  <si>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</si>
  <si>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</si>
  <si>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</si>
  <si>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</si>
  <si>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</si>
  <si>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</si>
  <si>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</si>
  <si>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</si>
  <si>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</si>
  <si>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</si>
  <si>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</si>
  <si>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</si>
  <si>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</si>
  <si>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</si>
  <si>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</si>
  <si>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</si>
  <si>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</si>
  <si>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</si>
  <si>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</si>
  <si>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</si>
  <si>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</si>
  <si>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</si>
  <si>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</si>
  <si>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</si>
  <si>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</si>
  <si>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</si>
  <si>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</si>
  <si>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</si>
  <si>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</si>
  <si>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</si>
  <si>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</si>
  <si>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</si>
  <si>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</si>
  <si>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</si>
  <si>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</si>
  <si>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</si>
  <si>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</si>
  <si>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</si>
  <si>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</si>
  <si>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</si>
  <si>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</si>
  <si>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</si>
  <si>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</si>
  <si>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</si>
  <si>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</si>
  <si>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</si>
  <si>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</si>
  <si>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</si>
  <si>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</si>
  <si>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</si>
  <si>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</si>
  <si>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</si>
  <si>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</si>
  <si>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</si>
  <si>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</si>
  <si>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</si>
  <si>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</si>
  <si>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</si>
  <si>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</si>
  <si>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</si>
  <si>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</si>
  <si>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</si>
  <si>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</si>
  <si>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</si>
  <si>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</si>
  <si>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</si>
  <si>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</si>
  <si>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</si>
  <si>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</si>
  <si>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</si>
  <si>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</si>
  <si>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</si>
  <si>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</si>
  <si>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</si>
  <si>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</si>
  <si>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</si>
  <si>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</si>
  <si>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</si>
  <si>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</si>
  <si>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</si>
  <si>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</si>
  <si>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</si>
  <si>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</si>
  <si>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</si>
  <si>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</si>
  <si>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</si>
  <si>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</si>
  <si>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</si>
  <si>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</si>
  <si>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</si>
  <si>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</si>
  <si>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</si>
  <si>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</si>
  <si>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</si>
  <si>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</si>
  <si>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</si>
  <si>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</si>
  <si>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</si>
  <si>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</si>
  <si>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</si>
  <si>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</si>
  <si>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</si>
  <si>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</si>
  <si>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</si>
  <si>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</si>
  <si>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</si>
  <si>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</si>
  <si>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</si>
  <si>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</si>
  <si>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</si>
  <si>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</si>
  <si>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</si>
  <si>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</si>
  <si>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</si>
  <si>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</si>
  <si>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</si>
  <si>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</si>
  <si>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</si>
  <si>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</si>
  <si>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</si>
  <si>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</si>
  <si>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</si>
  <si>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</si>
  <si>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</si>
  <si>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</si>
  <si>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</si>
  <si>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</si>
  <si>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</si>
  <si>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</si>
  <si>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</si>
  <si>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</si>
  <si>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</si>
  <si>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</si>
  <si>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</si>
  <si>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</si>
  <si>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</si>
  <si>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</si>
  <si>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</si>
  <si>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</si>
  <si>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</si>
  <si>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</si>
  <si>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</si>
  <si>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</si>
  <si>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</si>
  <si>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</si>
  <si>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</si>
  <si>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</si>
  <si>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</si>
  <si>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</si>
  <si>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</si>
  <si>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</si>
  <si>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</si>
  <si>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</si>
  <si>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</si>
  <si>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</si>
  <si>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</si>
  <si>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</si>
  <si>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</si>
  <si>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</si>
  <si>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</si>
  <si>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</si>
  <si>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</si>
  <si>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</si>
  <si>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</si>
  <si>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</si>
  <si>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</si>
  <si>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</si>
  <si>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</si>
  <si>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</si>
  <si>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</si>
  <si>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</si>
  <si>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</si>
  <si>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</si>
  <si>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</si>
  <si>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</si>
  <si>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</si>
  <si>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</si>
  <si>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</si>
  <si>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</si>
  <si>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</si>
  <si>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</si>
  <si>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</si>
  <si>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</si>
  <si>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</si>
  <si>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</si>
  <si>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</si>
  <si>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</si>
  <si>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</si>
  <si>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</si>
  <si>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</si>
  <si>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</si>
  <si>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</si>
  <si>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</si>
  <si>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</si>
  <si>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</si>
  <si>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</si>
  <si>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</si>
  <si>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</si>
  <si>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</si>
  <si>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</si>
  <si>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</si>
  <si>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</si>
  <si>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</si>
  <si>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</si>
  <si>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</si>
  <si>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</si>
  <si>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</si>
  <si>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</si>
  <si>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</si>
  <si>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</si>
  <si>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</si>
  <si>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</si>
  <si>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</si>
  <si>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</si>
  <si>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</si>
  <si>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</si>
  <si>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</si>
  <si>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</si>
  <si>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</si>
  <si>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</si>
  <si>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</si>
  <si>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</si>
  <si>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</si>
  <si>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</si>
  <si>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</si>
  <si>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</si>
  <si>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</si>
  <si>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</si>
  <si>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</si>
  <si>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</si>
  <si>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</si>
  <si>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</si>
  <si>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</si>
  <si>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</si>
  <si>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</si>
  <si>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</si>
  <si>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</si>
  <si>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</si>
  <si>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</si>
  <si>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</si>
  <si>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</si>
  <si>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</si>
  <si>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</si>
  <si>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</si>
  <si>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</si>
  <si>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</si>
  <si>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</si>
  <si>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</si>
  <si>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</si>
  <si>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</si>
  <si>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</si>
  <si>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</si>
  <si>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</si>
  <si>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</si>
  <si>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</si>
  <si>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</si>
  <si>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</si>
  <si>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</si>
  <si>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</si>
  <si>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</si>
  <si>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</si>
  <si>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</si>
  <si>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</si>
  <si>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</si>
  <si>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</si>
  <si>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</si>
  <si>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</si>
  <si>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</si>
  <si>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</si>
  <si>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</si>
  <si>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</si>
  <si>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</si>
  <si>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</si>
  <si>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</si>
  <si>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</si>
  <si>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</si>
  <si>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</si>
  <si>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</si>
  <si>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</si>
  <si>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</si>
  <si>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</si>
  <si>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</si>
  <si>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</si>
  <si>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</si>
  <si>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</si>
  <si>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</si>
  <si>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</si>
  <si>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</si>
  <si>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</si>
  <si>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</si>
  <si>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</si>
  <si>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</si>
  <si>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</si>
  <si>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</si>
  <si>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</si>
  <si>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</si>
  <si>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</si>
  <si>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</si>
  <si>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</si>
  <si>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</si>
  <si>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</si>
  <si>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</si>
  <si>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</si>
  <si>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</si>
  <si>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</si>
  <si>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</si>
  <si>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</si>
  <si>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</si>
  <si>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</si>
  <si>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</si>
  <si>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</si>
  <si>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</si>
  <si>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</si>
  <si>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</si>
  <si>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</si>
  <si>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</si>
  <si>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</si>
  <si>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</si>
  <si>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</si>
  <si>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</si>
  <si>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</si>
  <si>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</si>
  <si>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</si>
  <si>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</si>
  <si>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</si>
  <si>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</si>
  <si>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</si>
  <si>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</si>
  <si>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</si>
  <si>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</si>
  <si>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</si>
  <si>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</si>
  <si>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</si>
  <si>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</si>
  <si>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</si>
  <si>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</si>
  <si>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</si>
  <si>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</si>
  <si>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</si>
  <si>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</si>
  <si>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</si>
  <si>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</si>
  <si>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</si>
  <si>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</si>
  <si>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</si>
  <si>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</si>
  <si>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</si>
  <si>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</si>
  <si>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</si>
  <si>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</si>
  <si>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</si>
  <si>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</si>
  <si>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</si>
  <si>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</si>
  <si>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</si>
  <si>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</si>
  <si>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</si>
  <si>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</si>
  <si>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</si>
  <si>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</si>
  <si>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</si>
  <si>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</si>
  <si>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</si>
  <si>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</si>
  <si>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</si>
  <si>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</si>
  <si>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</si>
  <si>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</si>
  <si>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</si>
  <si>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</si>
  <si>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</si>
  <si>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</si>
  <si>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</si>
  <si>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</si>
  <si>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</si>
  <si>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</si>
  <si>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</si>
  <si>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</si>
  <si>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</si>
  <si>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</si>
  <si>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</si>
  <si>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</si>
  <si>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</si>
  <si>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</si>
  <si>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</si>
  <si>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</si>
  <si>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</si>
  <si>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</si>
  <si>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</si>
  <si>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</si>
  <si>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</si>
  <si>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</si>
  <si>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</si>
  <si>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</si>
  <si>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</si>
  <si>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</si>
  <si>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</si>
  <si>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</si>
  <si>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</si>
  <si>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</si>
  <si>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</si>
  <si>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</si>
  <si>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</si>
  <si>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</si>
  <si>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</si>
  <si>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</si>
  <si>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</si>
  <si>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</si>
  <si>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</si>
  <si>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</si>
  <si>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</si>
  <si>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</si>
  <si>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</si>
  <si>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</si>
  <si>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</si>
  <si>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</si>
  <si>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</si>
  <si>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</si>
  <si>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</si>
  <si>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</si>
  <si>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</si>
  <si>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</si>
  <si>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</si>
  <si>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</si>
  <si>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</si>
  <si>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</si>
  <si>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</si>
  <si>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</si>
  <si>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</si>
  <si>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</si>
  <si>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</si>
  <si>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</si>
  <si>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</si>
  <si>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</si>
  <si>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</si>
  <si>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</si>
  <si>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</si>
  <si>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</si>
  <si>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</si>
  <si>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</si>
  <si>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</si>
  <si>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</si>
  <si>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</si>
  <si>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</si>
  <si>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</si>
  <si>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</si>
  <si>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</si>
  <si>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</si>
  <si>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</si>
  <si>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</si>
  <si>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</si>
  <si>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</si>
  <si>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</si>
  <si>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</si>
  <si>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</si>
  <si>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</si>
  <si>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</si>
  <si>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</si>
  <si>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</si>
  <si>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</si>
  <si>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</si>
  <si>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</si>
  <si>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</si>
  <si>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</si>
  <si>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</si>
  <si>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</si>
  <si>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</si>
  <si>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</si>
  <si>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</si>
  <si>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</si>
  <si>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</si>
  <si>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</si>
  <si>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</si>
  <si>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</si>
  <si>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</si>
  <si>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</si>
  <si>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</si>
  <si>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</si>
  <si>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</si>
  <si>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</si>
  <si>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</si>
  <si>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</si>
  <si>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</si>
  <si>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</si>
  <si>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</si>
  <si>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</si>
  <si>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</si>
  <si>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</si>
  <si>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</si>
  <si>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</si>
  <si>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</si>
  <si>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</si>
  <si>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</si>
  <si>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</si>
  <si>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</si>
  <si>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</si>
  <si>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</si>
  <si>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</si>
  <si>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</si>
  <si>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</si>
  <si>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</si>
  <si>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</si>
  <si>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</si>
  <si>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</si>
  <si>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</si>
  <si>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</si>
  <si>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</si>
  <si>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</si>
  <si>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</si>
  <si>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</si>
  <si>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</si>
  <si>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</si>
  <si>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</si>
  <si>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</si>
  <si>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</si>
  <si>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</si>
  <si>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</si>
  <si>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</si>
  <si>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</si>
  <si>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</si>
  <si>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</si>
  <si>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</si>
  <si>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</si>
  <si>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</si>
  <si>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</si>
  <si>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</si>
  <si>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</si>
  <si>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</si>
  <si>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</si>
  <si>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</si>
  <si>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</si>
  <si>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</si>
  <si>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</si>
  <si>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</si>
  <si>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</si>
  <si>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</si>
  <si>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</si>
  <si>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</si>
  <si>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</si>
  <si>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</si>
  <si>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</si>
  <si>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</si>
  <si>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</si>
  <si>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</si>
  <si>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</si>
  <si>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</si>
  <si>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</si>
  <si>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</si>
  <si>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</si>
  <si>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</si>
  <si>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</si>
  <si>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</si>
  <si>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</si>
  <si>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</si>
  <si>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</si>
  <si>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</si>
  <si>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</si>
  <si>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</si>
  <si>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</si>
  <si>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</si>
  <si>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</si>
  <si>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</si>
  <si>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</si>
  <si>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</si>
  <si>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</si>
  <si>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</si>
  <si>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</si>
  <si>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</si>
  <si>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</si>
  <si>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</si>
  <si>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</si>
  <si>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</si>
  <si>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</si>
  <si>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</si>
  <si>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</si>
  <si>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</si>
  <si>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</si>
  <si>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</si>
  <si>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</si>
  <si>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</si>
  <si>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</si>
  <si>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</si>
  <si>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</si>
  <si>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</si>
  <si>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</si>
  <si>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</si>
  <si>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</si>
  <si>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</si>
  <si>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</si>
  <si>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</si>
  <si>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</si>
  <si>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</si>
  <si>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</si>
  <si>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</si>
  <si>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</si>
  <si>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</si>
  <si>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</si>
  <si>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</si>
  <si>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</si>
  <si>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</si>
  <si>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</si>
  <si>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</si>
  <si>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</si>
  <si>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</si>
  <si>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</si>
  <si>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</si>
  <si>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</si>
  <si>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</si>
  <si>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</si>
  <si>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</si>
  <si>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</si>
  <si>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</si>
  <si>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</si>
  <si>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</si>
  <si>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</si>
  <si>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</si>
  <si>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</si>
  <si>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</si>
  <si>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</si>
  <si>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</si>
  <si>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</si>
  <si>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</si>
  <si>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</si>
  <si>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</si>
  <si>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</si>
  <si>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</si>
  <si>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</si>
  <si>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</si>
  <si>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</si>
  <si>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</si>
  <si>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</si>
  <si>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</si>
  <si>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</si>
  <si>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</si>
  <si>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</si>
  <si>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</si>
  <si>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</si>
  <si>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</si>
  <si>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</si>
  <si>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</si>
  <si>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</si>
  <si>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</si>
  <si>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</si>
  <si>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</si>
  <si>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</si>
  <si>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</si>
  <si>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</si>
  <si>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</si>
  <si>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</si>
  <si>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</si>
  <si>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</si>
  <si>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</si>
  <si>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</si>
  <si>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</si>
  <si>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</si>
  <si>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</si>
  <si>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</si>
  <si>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</si>
  <si>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</si>
  <si>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</si>
  <si>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</si>
  <si>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</si>
  <si>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</si>
  <si>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</si>
  <si>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</si>
  <si>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</si>
  <si>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</si>
  <si>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</si>
  <si>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</si>
  <si>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</si>
  <si>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</si>
  <si>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</si>
  <si>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</si>
  <si>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</si>
  <si>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</si>
  <si>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</si>
  <si>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</si>
  <si>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</si>
  <si>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</si>
  <si>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</si>
  <si>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</si>
  <si>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</si>
  <si>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</si>
  <si>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</si>
  <si>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</si>
  <si>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</si>
  <si>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</si>
  <si>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</si>
  <si>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</si>
  <si>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</si>
  <si>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</si>
  <si>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</si>
  <si>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</si>
  <si>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</si>
  <si>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</si>
  <si>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</si>
  <si>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</si>
  <si>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</si>
  <si>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</si>
  <si>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</si>
  <si>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</si>
  <si>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</si>
  <si>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</si>
  <si>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</si>
  <si>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</si>
  <si>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</si>
  <si>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</si>
  <si>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</si>
  <si>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</si>
  <si>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</si>
  <si>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</si>
  <si>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</si>
  <si>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</si>
  <si>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</si>
  <si>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</si>
  <si>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</si>
  <si>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</si>
  <si>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</si>
  <si>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</si>
  <si>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</si>
  <si>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</si>
  <si>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</si>
  <si>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</si>
  <si>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</si>
  <si>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</si>
  <si>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</si>
  <si>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</si>
  <si>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</si>
  <si>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</si>
  <si>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</si>
  <si>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</si>
  <si>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</si>
  <si>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</si>
  <si>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</si>
  <si>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</si>
  <si>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</si>
  <si>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</si>
  <si>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</si>
  <si>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</si>
  <si>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</si>
  <si>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</si>
  <si>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</si>
  <si>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</si>
  <si>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</si>
  <si>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</si>
  <si>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</si>
  <si>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</si>
  <si>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</si>
  <si>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</si>
  <si>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</si>
  <si>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</si>
  <si>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</si>
  <si>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</si>
  <si>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</si>
  <si>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</si>
  <si>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</si>
  <si>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</si>
  <si>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</si>
  <si>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</si>
  <si>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</si>
  <si>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</si>
  <si>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</si>
  <si>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</si>
  <si>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</si>
  <si>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</si>
  <si>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</si>
  <si>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</si>
  <si>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</si>
  <si>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</si>
  <si>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</si>
  <si>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</si>
  <si>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</si>
  <si>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</si>
  <si>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</si>
  <si>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</si>
  <si>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</si>
  <si>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</si>
  <si>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</si>
  <si>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</si>
  <si>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</si>
  <si>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</si>
  <si>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</si>
  <si>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</si>
  <si>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</si>
  <si>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</si>
  <si>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</si>
  <si>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</si>
  <si>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</si>
  <si>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</si>
  <si>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</si>
  <si>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</si>
  <si>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</si>
  <si>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</si>
  <si>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</si>
  <si>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</si>
  <si>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</si>
  <si>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</si>
  <si>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</si>
  <si>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</si>
  <si>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</si>
  <si>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</si>
  <si>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</si>
  <si>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</si>
  <si>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</si>
  <si>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</si>
  <si>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</si>
  <si>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</si>
  <si>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</si>
  <si>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</si>
  <si>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</si>
  <si>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</si>
  <si>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</si>
  <si>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</si>
  <si>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</si>
  <si>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</si>
  <si>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</si>
  <si>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</si>
  <si>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</si>
  <si>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</si>
  <si>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</si>
  <si>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</si>
  <si>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</si>
  <si>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</si>
  <si>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</si>
  <si>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</si>
  <si>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</si>
  <si>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</si>
  <si>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</si>
  <si>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</si>
  <si>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</si>
  <si>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</si>
  <si>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</si>
  <si>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</si>
  <si>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</si>
  <si>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</si>
  <si>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</si>
  <si>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</si>
  <si>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</si>
  <si>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</si>
  <si>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</si>
  <si>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</si>
  <si>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</si>
  <si>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</si>
  <si>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</si>
  <si>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</si>
  <si>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</si>
  <si>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</si>
  <si>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</si>
  <si>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</si>
  <si>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</si>
  <si>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</si>
  <si>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</si>
  <si>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</si>
  <si>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</si>
  <si>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</si>
  <si>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</si>
  <si>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</si>
  <si>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</si>
  <si>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</si>
  <si>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</si>
  <si>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</si>
  <si>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</si>
  <si>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</si>
  <si>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</si>
  <si>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</si>
  <si>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</si>
  <si>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</si>
  <si>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</si>
  <si>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</si>
  <si>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</si>
  <si>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</si>
  <si>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</si>
  <si>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</si>
  <si>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</si>
  <si>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</si>
  <si>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</si>
  <si>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</si>
  <si>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</si>
  <si>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</si>
  <si>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</si>
  <si>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</si>
  <si>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</si>
  <si>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</si>
  <si>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</si>
  <si>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</si>
  <si>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</si>
  <si>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</si>
  <si>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</si>
  <si>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</si>
  <si>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</si>
  <si>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</si>
  <si>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</si>
  <si>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</si>
  <si>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</si>
  <si>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</si>
  <si>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</si>
  <si>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</si>
  <si>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</si>
  <si>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</si>
  <si>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</si>
  <si>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</si>
  <si>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</si>
  <si>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</si>
  <si>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</si>
  <si>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</si>
  <si>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</si>
  <si>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</si>
  <si>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</si>
  <si>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</si>
  <si>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</si>
  <si>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</si>
  <si>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</si>
  <si>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</si>
  <si>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</si>
  <si>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</si>
  <si>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</si>
  <si>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</si>
  <si>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</si>
  <si>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</si>
  <si>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</si>
  <si>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</si>
  <si>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</si>
  <si>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</si>
  <si>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</si>
  <si>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</si>
  <si>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</si>
  <si>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</si>
  <si>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</si>
  <si>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</si>
  <si>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</si>
  <si>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</si>
  <si>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</si>
  <si>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</si>
  <si>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</si>
  <si>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</si>
  <si>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</si>
  <si>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</si>
  <si>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</si>
  <si>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</si>
  <si>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</si>
  <si>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</si>
  <si>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</si>
  <si>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</si>
  <si>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</si>
  <si>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</si>
  <si>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</si>
  <si>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</si>
  <si>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</si>
  <si>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</si>
  <si>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</si>
  <si>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</si>
  <si>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</si>
  <si>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</si>
  <si>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</si>
  <si>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</si>
  <si>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</si>
  <si>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</si>
  <si>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</si>
  <si>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</si>
  <si>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</si>
  <si>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</si>
  <si>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</si>
  <si>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</si>
  <si>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</si>
  <si>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</si>
  <si>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</si>
  <si>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</si>
  <si>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</si>
  <si>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</si>
  <si>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</si>
  <si>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</si>
  <si>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</si>
  <si>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</si>
  <si>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</si>
  <si>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</si>
  <si>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</si>
  <si>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</si>
  <si>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</si>
  <si>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</si>
  <si>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</si>
  <si>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</si>
  <si>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</si>
  <si>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</si>
  <si>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</si>
  <si>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</si>
  <si>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</si>
  <si>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</si>
  <si>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</si>
  <si>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</si>
  <si>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</si>
  <si>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</si>
  <si>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</si>
  <si>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</si>
  <si>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</si>
  <si>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</si>
  <si>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</si>
  <si>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</si>
  <si>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</si>
  <si>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</si>
  <si>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</si>
  <si>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</si>
  <si>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</si>
  <si>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</si>
  <si>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</si>
  <si>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</si>
  <si>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</si>
  <si>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</si>
  <si>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</si>
  <si>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</si>
  <si>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</si>
  <si>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</si>
  <si>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</si>
  <si>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</si>
  <si>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</si>
  <si>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</si>
  <si>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</si>
  <si>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</si>
  <si>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</si>
  <si>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</si>
  <si>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</si>
  <si>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</si>
  <si>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</si>
  <si>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</si>
  <si>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</si>
  <si>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</si>
  <si>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</si>
  <si>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</si>
  <si>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</si>
  <si>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</si>
  <si>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</si>
  <si>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</si>
  <si>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</si>
  <si>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</si>
  <si>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</si>
  <si>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</si>
  <si>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</si>
  <si>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</si>
  <si>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</si>
  <si>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</si>
  <si>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</si>
  <si>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</si>
  <si>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</si>
  <si>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</si>
  <si>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</si>
  <si>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</si>
  <si>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</si>
  <si>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</si>
  <si>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</si>
  <si>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</si>
  <si>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</si>
  <si>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</si>
  <si>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</si>
  <si>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</si>
  <si>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</si>
  <si>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</si>
  <si>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</si>
  <si>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</si>
  <si>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</si>
  <si>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</si>
  <si>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</si>
  <si>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</si>
  <si>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</si>
  <si>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</si>
  <si>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</si>
  <si>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</si>
  <si>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</si>
  <si>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</si>
  <si>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</si>
  <si>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</si>
  <si>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</si>
  <si>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</si>
  <si>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</si>
  <si>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</si>
  <si>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</si>
  <si>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</si>
  <si>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</si>
  <si>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</si>
  <si>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</si>
  <si>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</si>
  <si>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</si>
  <si>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</si>
  <si>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</si>
  <si>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</si>
  <si>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</si>
  <si>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</si>
  <si>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</si>
  <si>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</si>
  <si>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</si>
  <si>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</si>
  <si>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</si>
  <si>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</si>
  <si>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</si>
  <si>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</si>
  <si>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</si>
  <si>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</si>
  <si>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</si>
  <si>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</si>
  <si>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</si>
  <si>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</si>
  <si>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</si>
  <si>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</si>
  <si>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</si>
  <si>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</si>
  <si>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</si>
  <si>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</si>
  <si>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</si>
  <si>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</si>
  <si>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</si>
  <si>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</si>
  <si>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</si>
  <si>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</si>
  <si>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</si>
  <si>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</si>
  <si>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</si>
  <si>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</si>
  <si>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</si>
  <si>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</si>
  <si>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</si>
  <si>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</si>
  <si>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</si>
  <si>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</si>
  <si>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</si>
  <si>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</si>
  <si>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</si>
  <si>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</si>
  <si>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</si>
  <si>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</si>
  <si>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</si>
  <si>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</si>
  <si>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</si>
  <si>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</si>
  <si>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</si>
  <si>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</si>
  <si>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</si>
  <si>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</si>
  <si>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</si>
  <si>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</si>
  <si>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</si>
  <si>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</si>
  <si>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</si>
  <si>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</si>
  <si>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</si>
  <si>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</si>
  <si>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</si>
  <si>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</si>
  <si>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</si>
  <si>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</si>
  <si>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</si>
  <si>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</si>
  <si>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</si>
  <si>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</si>
  <si>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</si>
  <si>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</si>
  <si>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</si>
  <si>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</si>
  <si>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</si>
  <si>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</si>
  <si>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</si>
  <si>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</si>
  <si>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</si>
  <si>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</si>
  <si>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</si>
  <si>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</si>
  <si>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</si>
  <si>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</si>
  <si>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</si>
  <si>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</si>
  <si>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</si>
  <si>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</si>
  <si>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</si>
  <si>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</si>
  <si>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</si>
  <si>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</si>
  <si>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</si>
  <si>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</si>
  <si>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</si>
  <si>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</si>
  <si>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</si>
  <si>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</si>
  <si>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</si>
  <si>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</si>
  <si>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</si>
  <si>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</si>
  <si>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</si>
  <si>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</si>
  <si>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</si>
  <si>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</si>
  <si>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</si>
  <si>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</si>
  <si>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</si>
  <si>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</si>
  <si>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</si>
  <si>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</si>
  <si>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</si>
  <si>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</si>
  <si>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</si>
  <si>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</si>
  <si>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</si>
  <si>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</si>
  <si>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</si>
  <si>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</si>
  <si>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</si>
  <si>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</si>
  <si>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</si>
  <si>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</si>
  <si>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</si>
  <si>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</si>
  <si>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</si>
  <si>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</si>
  <si>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</si>
  <si>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</si>
  <si>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</si>
  <si>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</si>
  <si>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</si>
  <si>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</si>
  <si>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</si>
  <si>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</si>
  <si>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</si>
  <si>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</si>
  <si>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</si>
  <si>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</si>
  <si>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</si>
  <si>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</si>
  <si>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</si>
  <si>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</si>
  <si>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</si>
  <si>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</si>
  <si>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</si>
  <si>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</si>
  <si>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</si>
  <si>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</si>
  <si>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</si>
  <si>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</si>
  <si>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</si>
  <si>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</si>
  <si>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</si>
  <si>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</si>
  <si>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</si>
  <si>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</si>
  <si>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</si>
  <si>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</si>
  <si>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</si>
  <si>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</si>
  <si>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</si>
  <si>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</si>
  <si>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</si>
  <si>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</si>
  <si>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</si>
  <si>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</si>
  <si>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</si>
  <si>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</si>
  <si>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</si>
  <si>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</si>
  <si>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</si>
  <si>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</si>
  <si>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</si>
  <si>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</si>
  <si>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</si>
  <si>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</si>
  <si>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</si>
  <si>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</si>
  <si>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</si>
  <si>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</si>
  <si>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</si>
  <si>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</si>
  <si>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</si>
  <si>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</si>
  <si>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</si>
  <si>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</si>
  <si>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</si>
  <si>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</si>
  <si>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</si>
  <si>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</si>
  <si>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</si>
  <si>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</si>
  <si>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</si>
  <si>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</si>
  <si>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</si>
  <si>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</si>
  <si>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</si>
  <si>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</si>
  <si>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</si>
  <si>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</si>
  <si>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</si>
  <si>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</si>
  <si>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</si>
  <si>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</si>
  <si>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</si>
  <si>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</si>
  <si>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</si>
  <si>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</si>
  <si>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</si>
  <si>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</si>
  <si>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</si>
  <si>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</si>
  <si>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</si>
  <si>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</si>
  <si>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</si>
  <si>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</si>
  <si>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</si>
  <si>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</si>
  <si>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</si>
  <si>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</si>
  <si>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</si>
  <si>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</si>
  <si>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</si>
  <si>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</si>
  <si>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</si>
  <si>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</si>
  <si>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</si>
  <si>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</si>
  <si>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</si>
  <si>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</si>
  <si>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</si>
  <si>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</si>
  <si>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</si>
  <si>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</si>
  <si>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</si>
  <si>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</si>
  <si>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</si>
  <si>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</si>
  <si>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</si>
  <si>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</si>
  <si>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</si>
  <si>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</si>
  <si>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</si>
  <si>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</si>
  <si>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</si>
  <si>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</si>
  <si>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</si>
  <si>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</si>
  <si>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</si>
  <si>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</si>
  <si>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</si>
  <si>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</si>
  <si>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</si>
  <si>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</si>
  <si>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</si>
  <si>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</si>
  <si>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</si>
  <si>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</si>
  <si>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</si>
  <si>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</si>
  <si>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</si>
  <si>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</si>
  <si>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</si>
  <si>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</si>
  <si>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</si>
  <si>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</si>
  <si>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</si>
  <si>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</si>
  <si>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</si>
  <si>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</si>
  <si>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</si>
  <si>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</si>
  <si>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</si>
  <si>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</si>
  <si>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</si>
  <si>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</si>
  <si>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</si>
  <si>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</si>
  <si>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</si>
  <si>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</si>
  <si>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</si>
  <si>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</si>
  <si>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</si>
  <si>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</si>
  <si>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</si>
  <si>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</si>
  <si>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</si>
  <si>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</si>
  <si>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</si>
  <si>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</si>
  <si>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</si>
  <si>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</si>
  <si>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</si>
  <si>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</si>
  <si>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</si>
  <si>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</si>
  <si>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</si>
  <si>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</si>
  <si>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</si>
  <si>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</si>
  <si>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</si>
  <si>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</si>
  <si>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</si>
  <si>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</si>
  <si>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</si>
  <si>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</si>
  <si>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</si>
  <si>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</si>
  <si>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</si>
  <si>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</si>
  <si>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</si>
  <si>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</si>
  <si>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</si>
  <si>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</si>
  <si>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</si>
  <si>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</si>
  <si>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</si>
  <si>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</si>
  <si>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</si>
  <si>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</si>
  <si>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</si>
  <si>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</si>
  <si>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</si>
  <si>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</si>
  <si>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</si>
  <si>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</si>
  <si>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</si>
  <si>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</si>
  <si>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</si>
  <si>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</si>
  <si>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</si>
  <si>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</si>
  <si>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</si>
  <si>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</si>
  <si>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</si>
  <si>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</si>
  <si>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</si>
  <si>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</si>
  <si>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</si>
  <si>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</si>
  <si>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</si>
  <si>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</si>
  <si>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</si>
  <si>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</si>
  <si>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</si>
  <si>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</si>
  <si>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</si>
  <si>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</si>
  <si>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</si>
  <si>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</si>
  <si>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</si>
  <si>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</si>
  <si>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</si>
  <si>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</si>
  <si>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</si>
  <si>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</si>
  <si>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</si>
  <si>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</si>
  <si>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</si>
  <si>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</si>
  <si>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</si>
  <si>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</si>
  <si>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</si>
  <si>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</si>
  <si>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</si>
  <si>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</si>
  <si>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</si>
  <si>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</si>
  <si>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</si>
  <si>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</si>
  <si>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</si>
  <si>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</si>
  <si>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</si>
  <si>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</si>
  <si>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</si>
  <si>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</si>
  <si>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</si>
  <si>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</si>
  <si>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</si>
  <si>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</si>
  <si>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</si>
  <si>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</si>
  <si>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</si>
  <si>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</si>
  <si>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</si>
  <si>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</si>
  <si>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</si>
  <si>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</si>
  <si>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</si>
  <si>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</si>
  <si>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</si>
  <si>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</si>
  <si>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</si>
  <si>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</si>
  <si>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</si>
  <si>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</si>
  <si>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</si>
  <si>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</si>
  <si>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</si>
  <si>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</si>
  <si>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</si>
  <si>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</si>
  <si>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</si>
  <si>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</si>
  <si>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</si>
  <si>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</si>
  <si>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</si>
  <si>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</si>
  <si>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</si>
  <si>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</si>
  <si>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</si>
  <si>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</si>
  <si>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</si>
  <si>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</si>
  <si>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</si>
  <si>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</si>
  <si>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</si>
  <si>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</si>
  <si>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</si>
  <si>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</si>
  <si>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</si>
  <si>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</si>
  <si>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</si>
  <si>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</si>
  <si>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</si>
  <si>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</si>
  <si>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</si>
  <si>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</si>
  <si>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</si>
  <si>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</si>
  <si>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</si>
  <si>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</si>
  <si>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</si>
  <si>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</si>
  <si>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</si>
  <si>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</si>
  <si>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</si>
  <si>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</si>
  <si>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</si>
  <si>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</si>
  <si>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</si>
  <si>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</si>
  <si>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</si>
  <si>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</si>
  <si>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</si>
  <si>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</si>
  <si>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</si>
  <si>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</si>
  <si>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</si>
  <si>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</si>
  <si>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</si>
  <si>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</si>
  <si>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</si>
  <si>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</si>
  <si>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</si>
  <si>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</si>
  <si>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</si>
  <si>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</si>
  <si>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</si>
  <si>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</si>
  <si>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</si>
  <si>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</si>
  <si>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</si>
  <si>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</si>
  <si>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</si>
  <si>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</si>
  <si>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</si>
  <si>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</si>
  <si>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</si>
  <si>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</si>
  <si>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</si>
  <si>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</si>
  <si>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</si>
  <si>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</si>
  <si>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</si>
  <si>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</si>
  <si>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</si>
  <si>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</si>
  <si>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</si>
  <si>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</si>
  <si>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</si>
  <si>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</si>
  <si>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</si>
  <si>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</si>
  <si>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</si>
  <si>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</si>
  <si>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</si>
  <si>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</si>
  <si>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</si>
  <si>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</si>
  <si>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</si>
  <si>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PCM-20251023-00000092</t>
  </si>
  <si>
    <t>Team on the way ETA 130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</si>
  <si>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</si>
  <si>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</si>
  <si>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</si>
  <si>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</si>
  <si>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</si>
  <si>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</si>
  <si>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</si>
  <si>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</si>
  <si>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</si>
  <si>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</si>
  <si>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</si>
  <si>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site has access night issue due to located in mountain area , Team will check by early morning</t>
  </si>
  <si>
    <t>TT-20251022-01680</t>
  </si>
  <si>
    <t>PG connected , both rectifier modules not working / module arranged , 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</si>
</sst>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tabSelected="1" workbookViewId="0">
      <selection activeCell="D11" sqref="D11"/>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290.17179224536812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9.6768038194422843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45953.120218171294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45953.120218171294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45953.120218171294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45953.120218171294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45953.120218171294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45953.120218171294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45953.120218171294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45953.120218171294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45953.120218171294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45953.120218171294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45953.120218171294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45953.120218171294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45953.120218171294</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45953.120218171294</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45953.120218171294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45953.120218171294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45953.120218171294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45953.120218171294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45953.120218171294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45953.120218171294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45953.120218171294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45953.120218171294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45953.120218171294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45953.120218171294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45953.120218171294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45953.120218171294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45953.120218171294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45953.120218171294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45953.120218171294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45953.120218171294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45953.120218171294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45953.120218171294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45953.120218171294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45953.120218171294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45953.120218171294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45953.120218171294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45953.120218171294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45953.120218171294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45953.120218171294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45953.120218171294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45953.120218171294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45953.120218171294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45953.120218171294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45953.120218171294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45953.120218171294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45953.120218171294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45953.120218171294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45953.120218171294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45953.120218171294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45953.120218171294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45953.120218171294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45953.120218171294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45953.120218171294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45953.120218171294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45953.120218171294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45953.120218171294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45953.120218171294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45953.120218171294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45953.120218171294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45953.120218171294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45953.120218171294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45953.120218171294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45953.120218171294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45953.120218171294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45953.120218171294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45953.120218171294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45953.120218171294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45953.120218171294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45953.120218171294</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45953.120218171294</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5CAA037D-796A-409C-A45A-A1901702C0EC}"/>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128.12038020833279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8.6244427083292976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45953.120218171294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45953.120218171294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45953.120218171294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45953.120218171294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45953.120218171294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45953.120218171294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45953.120218171294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45953.120218171294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45953.120218171294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45953.120218171294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45953.120218171294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45953.120218171294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45953.120218171294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45953.120218171294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45953.120218171294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45953.120218171294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45953.120218171294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45953.120218171294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45953.120218171294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45953.120218171294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45953.120218171294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45953.120218171294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45953.120218171294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45953.120218171294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45953.120218171294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45953.120218171294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45953.120218171294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45953.120218171294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45953.120218171294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45953.120218171294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45953.120218171294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45953.120218171294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45953.120218171294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45953.120218171294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45953.120218171294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45953.120218171294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45953.120218171294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45953.120218171294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45953.120218171294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45953.120218171294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45953.120218171294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45953.120218171294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45953.120218171294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45953.120218171294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45953.120218171294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45953.120218171294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45953.120218171294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45953.120218171294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45953.120218171294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45953.120218171294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45953.120218171294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39086</v>
      </c>
      <c r="B2" s="64" t="str">
        <f>IFERROR(VLOOKUP(D2,DB!A:K,11,0),"")</f>
        <v>R3</v>
      </c>
      <c r="C2" s="18">
        <v>1</v>
      </c>
      <c r="D2" s="18" t="s">
        <v>23497</v>
      </c>
      <c r="E2" s="18" t="s">
        <v>38998</v>
      </c>
      <c r="F2" s="22">
        <v>45953.056469907409</v>
      </c>
      <c r="G2" s="21">
        <f t="shared" ref="G2:G29" ca="1" si="0">IFERROR(NOW()-F2,"-")</f>
        <v>6.3748263884917833E-2</v>
      </c>
      <c r="H2" s="164">
        <v>45953.051192129627</v>
      </c>
      <c r="I2" s="19" t="str">
        <f>IFERROR(VLOOKUP(D2,DB!A:F,6,0),"")</f>
        <v>Power Cube</v>
      </c>
      <c r="J2" s="18" t="str">
        <f>IFERROR(VLOOKUP(D2,DB!A:G,7,0),"")</f>
        <v>Vandalized</v>
      </c>
      <c r="K2" s="47" t="s">
        <v>39087</v>
      </c>
      <c r="L2" s="23" t="str">
        <f>IFERROR(VLOOKUP(D2,DB!A:I,9,0),"")</f>
        <v>Latis</v>
      </c>
    </row>
    <row r="3" spans="1:13" ht="15" customHeight="1">
      <c r="A3" s="19"/>
      <c r="B3" s="64" t="str">
        <f>IFERROR(VLOOKUP(D3,DB!A:K,11,0),"")</f>
        <v/>
      </c>
      <c r="C3" s="18"/>
      <c r="D3" s="18"/>
      <c r="E3" s="18"/>
      <c r="F3" s="20"/>
      <c r="G3" s="21">
        <f t="shared" ca="1" si="0"/>
        <v>45953.120218171294</v>
      </c>
      <c r="H3" s="164"/>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45953.120218171294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45953.120218171294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45953.120218171294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45953.120218171294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45953.120218171294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45953.120218171294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45953.120218171294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45953.120218171294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45953.120218171294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45953.120218171294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45953.120218171294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45953.120218171294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45953.120218171294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45953.120218171294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45953.120218171294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45953.120218171294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45953.120218171294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45953.120218171294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45953.120218171294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45953.120218171294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45953.120218171294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45953.120218171294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45953.120218171294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45953.120218171294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45953.120218171294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45953.120218171294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45953.120218171294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45953.120218171294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45953.120218171294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45953.120218171294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45953.120218171294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45953.120218171294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45953.120218171294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45953.120218171294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45953.120218171294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45953.120218171294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45953.120218171294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45953.120218171294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45953.120218171294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45953.120218171294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45953.120218171294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45953.120218171294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45953.120218171294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45953.120218171294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45953.120218171294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45953.120218171294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45953.120218171294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45953.120218171294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45953.120218171294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45953.120218171294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45953.120218171294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45953.120218171294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45953.120218171294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45953.120218171294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45953.120218171294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45953.120218171294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45953.120218171294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45953.120218171294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45953.120218171294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45953.120218171294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45953.120218171294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45953.120218171294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45953.120218171294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45953.120218171294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45953.120218171294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45953.120218171294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45953.120218171294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45953.120218171294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45953.120218171294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45953.120218171294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45953.120218171294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45953.120218171294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45953.120218171294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45953.120218171294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45953.120218171294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45953.120218171294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45953.120218171294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45953.120218171294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45953.120218171294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45953.120218171294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45953.120218171294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45953.120218171294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45953.120218171294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45953.120218171294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45953.120218171294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45953.120218171294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45953.120218171294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45953.120218171294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45953.120218171294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45953.120218171294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45953.120218171294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45953.120218171294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45953.120218171294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45953.120218171294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45953.120218171294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45953.120218171294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45953.120218171294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45953.120218171294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45953.120218171294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45953.120218171294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45953.120218171294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45953.120218171294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45953.120218171294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45953.120218171294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45953.120218171294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45953.120218171294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45953.120218171294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45953.120218171294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45953.120218171294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45953.120218171294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45953.120218171294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45953.120218171294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45953.120218171294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45953.120218171294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45953.120218171294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45953.120218171294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45953.120218171294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45953.120218171294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45953.120218171294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45953.120218171294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45953.120218171294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45953.120218171294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45953.120218171294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45953.120218171294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45953.120218171294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45953.120218171294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45953.120218171294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45953.120218171294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45953.120218171294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45953.120218171294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45953.120218171294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45953.120218171294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45953.120218171294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45953.120218171294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45953.120218171294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45953.120218171294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45953.120218171294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45953.120218171294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45953.120218171294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45953.120218171294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45953.120218171294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45953.120218171294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45953.120218171294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45953.120218171294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45953.120218171294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45953.120218171294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45953.120218171294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45953.120218171294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45953.120218171294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45953.120218171294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45953.120218171294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45953.120218171294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45953.120218171294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45953.120218171294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45953.120218171294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45953.120218171294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45953.120218171294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45953.120218171294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45953.120218171294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45953.120218171294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45953.120218171294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45953.120218171294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45953.120218171294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45953.120218171294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45953.120218171294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45953.120218171294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45953.120218171294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45953.120218171294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45953.120218171294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45953.120218171294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45953.120218171294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45953.120218171294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45953.120218171294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45953.120218171294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45953.120218171294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45953.120218171294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45953.120218171294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45953.120218171294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45953.120218171294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45953.120218171294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45953.120218171294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45953.120218171294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45953.120218171294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45953.120218171294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45953.120218171294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45953.120218171294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45953.120218171294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45953.120218171294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45953.120218171294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45953.120218171294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45953.120218171294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45953.120218171294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45953.120218171294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45953.120218171294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45953.120218171294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45953.120218171294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45953.120218171294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45953.120218171294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45953.120218171294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45953.120218171294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45953.120218171294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45953.120218171294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45953.120218171294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45953.120218171294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45953.120218171294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45953.120218171294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45953.120218171294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45953.120218171294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45953.120218171294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45953.120218171294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45953.120218171294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45953.120218171294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45953.120218171294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45953.120218171294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45953.120218171294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45953.120218171294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45953.120218171294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45953.120218171294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45953.120218171294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45953.120218171294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45953.120218171294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45953.120218171294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45953.120218171294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45953.120218171294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45953.120218171294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45953.120218171294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45953.120218171294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45953.120218171294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45953.120218171294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45953.120218171294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45953.120218171294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45953.120218171294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45953.120218171294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45953.120218171294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45953.120218171294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45953.120218171294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45953.120218171294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45953.120218171294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45953.120218171294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45953.120218171294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45953.120218171294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45953.120218171294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45953.120218171294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45953.120218171294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45953.120218171294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45953.120218171294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45953.120218171294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45953.120218171294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45953.120218171294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45953.120218171294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45953.120218171294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45953.120218171294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45953.120218171294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45953.120218171294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45953.120218171294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45953.120218171294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45953.120218171294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45953.120218171294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45953.120218171294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45953.120218171294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45953.120218171294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45953.120218171294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45953.120218171294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45953.120218171294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45953.120218171294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45953.120218171294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45953.120218171294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45953.120218171294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45953.120218171294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45953.120218171294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45953.120218171294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45953.120218171294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45953.120218171294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45953.120218171294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45953.120218171294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45953.120218171294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45953.120218171294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45953.120218171294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45953.120218171294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45953.120218171294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45953.120218171294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45953.120218171294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45953.120218171294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45953.120218171294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45953.120218171294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45953.120218171294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45953.120218171294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45953.120218171294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45953.120218171294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45953.120218171294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45953.120218171294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45953.120218171294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45953.120218171294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45953.120218171294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45953.120218171294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45953.120218171294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45953.120218171294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45953.120218171294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45953.120218171294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45953.120218171294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45953.120218171294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45953.120218171294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45953.120218171294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45953.120218171294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45953.120218171294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45953.120218171294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45953.120218171294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45953.120218171294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45953.120218171294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45953.120218171294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45953.120218171294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45953.120218171294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45953.120218171294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45953.120218171294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45953.120218171294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45953.120218171294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45953.120218171294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45953.120218171294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45953.120218171294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45953.120218171294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45953.120218171294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45953.120218171294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45953.120218171294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45953.120218171294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45953.120218171294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45953.120218171294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45953.120218171294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45953.120218171294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45953.120218171294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45953.120218171294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45953.120218171294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45953.120218171294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45953.120218171294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45953.120218171294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45953.120218171294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45953.120218171294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45953.120218171294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45953.120218171294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45953.120218171294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45953.120218171294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45953.120218171294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45953.120218171294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45953.120218171294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45953.120218171294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45953.120218171294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45953.120218171294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45953.120218171294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45953.120218171294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45953.120218171294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45953.120218171294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45953.120218171294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45953.120218171294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45953.120218171294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45953.120218171294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45953.120218171294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45953.120218171294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45953.120218171294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45953.120218171294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45953.120218171294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45953.120218171294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45953.120218171294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45953.120218171294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45953.120218171294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45953.120218171294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45953.120218171294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45953.120218171294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45953.120218171294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45953.120218171294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45953.120218171294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45953.120218171294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45953.120218171294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45953.120218171294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45953.120218171294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45953.120218171294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45953.120218171294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45953.120218171294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45953.120218171294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45953.120218171294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45953.120218171294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45953.120218171294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45953.120218171294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45953.120218171294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45953.120218171294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45953.120218171294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45953.120218171294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45953.120218171294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45953.120218171294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45953.120218171294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45953.120218171294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45953.120218171294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45953.120218171294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45953.120218171294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45953.120218171294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45953.120218171294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45953.120218171294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45953.120218171294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45953.120218171294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45953.120218171294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45953.120218171294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45953.120218171294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45953.120218171294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45953.120218171294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45953.120218171294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45953.120218171294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45953.120218171294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45953.120218171294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45953.120218171294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45953.120218171294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45953.120218171294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45953.120218171294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45953.120218171294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45953.120218171294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45953.120218171294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45953.120218171294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45953.120218171294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45953.120218171294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45953.120218171294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45953.120218171294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45953.120218171294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45953.120218171294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45953.120218171294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45953.120218171294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45953.120218171294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45953.120218171294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45953.120218171294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45953.120218171294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45953.120218171294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45953.120218171294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45953.120218171294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45953.120218171294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45953.120218171294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45953.120218171294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45953.120218171294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45953.120218171294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45953.120218171294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45953.120218171294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45953.120218171294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45953.120218171294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45953.120218171294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45953.120218171294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45953.120218171294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45953.120218171294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45953.120218171294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45953.120218171294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45953.120218171294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45953.120218171294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45953.120218171294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45953.120218171294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45953.120218171294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45953.120218171294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45953.120218171294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45953.120218171294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45953.120218171294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45953.120218171294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45953.120218171294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45953.120218171294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45953.120218171294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45953.120218171294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45953.120218171294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45953.120218171294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45953.120218171294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45953.120218171294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45953.120218171294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45953.120218171294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45953.120218171294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45953.120218171294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45953.120218171294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45953.120218171294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45953.120218171294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45953.120218171294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45953.120218171294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45953.120218171294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45953.120218171294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45953.120218171294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45953.120218171294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45953.120218171294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45953.120218171294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45953.120218171294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45953.120218171294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45953.120218171294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45953.120218171294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45953.120218171294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45953.120218171294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45953.120218171294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45953.120218171294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45953.120218171294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45953.120218171294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45953.120218171294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45953.120218171294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45953.120218171294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45953.120218171294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45953.120218171294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45953.120218171294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45953.120218171294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45953.120218171294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45953.120218171294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45953.120218171294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45953.120218171294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45953.120218171294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45953.120218171294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45953.120218171294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45953.120218171294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45953.120218171294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45953.120218171294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45953.120218171294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45953.120218171294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45953.120218171294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45953.120218171294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45953.120218171294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45953.120218171294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45953.120218171294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45953.120218171294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45953.120218171294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45953.120218171294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45953.120218171294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45953.120218171294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45953.120218171294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45953.120218171294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45953.120218171294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45953.120218171294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45953.120218171294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45953.120218171294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45953.120218171294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45953.120218171294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45953.120218171294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45953.120218171294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45953.120218171294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45953.120218171294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45953.120218171294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45953.120218171294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45953.120218171294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45953.120218171294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45953.120218171294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45953.120218171294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45953.120218171294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45953.120218171294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45953.120218171294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45953.120218171294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45953.120218171294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45953.120218171294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45953.120218171294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45953.120218171294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45953.120218171294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45953.120218171294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45953.120218171294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45953.120218171294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45953.120218171294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45953.120218171294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45953.120218171294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45953.120218171294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45953.120218171294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45953.120218171294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45953.120218171294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45953.120218171294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45953.120218171294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45953.120218171294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45953.120218171294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45953.120218171294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45953.120218171294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45953.120218171294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45953.120218171294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45953.120218171294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45953.120218171294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45953.120218171294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45953.120218171294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45953.120218171294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45953.120218171294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45953.120218171294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45953.120218171294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45953.120218171294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45953.120218171294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45953.120218171294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45953.120218171294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45953.120218171294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45953.120218171294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45953.120218171294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45953.120218171294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45953.120218171294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45953.120218171294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45953.120218171294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45953.120218171294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45953.120218171294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45953.120218171294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45953.120218171294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45953.120218171294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45953.120218171294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45953.120218171294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45953.120218171294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45953.120218171294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45953.120218171294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45953.120218171294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45953.120218171294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45953.120218171294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45953.120218171294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45953.120218171294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45953.120218171294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45953.120218171294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45953.120218171294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45953.120218171294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45953.120218171294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45953.120218171294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45953.120218171294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45953.120218171294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45953.120218171294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45953.120218171294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45953.120218171294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45953.120218171294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45953.120218171294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45953.120218171294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45953.120218171294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45953.120218171294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45953.120218171294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45953.120218171294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45953.120218171294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45953.120218171294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45953.120218171294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45953.120218171294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45953.120218171294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45953.120218171294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45953.120218171294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45953.120218171294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45953.120218171294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45953.120218171294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45953.120218171294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45953.120218171294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45953.120218171294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45953.120218171294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45953.120218171294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45953.120218171294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45953.120218171294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45953.120218171294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45953.120218171294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45953.120218171294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45953.120218171294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45953.120218171294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45953.120218171294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45953.120218171294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45953.120218171294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45953.120218171294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45953.120218171294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45953.120218171294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45953.120218171294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45953.120218171294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45953.120218171294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45953.120218171294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45953.120218171294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45953.120218171294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45953.120218171294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45953.120218171294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45953.120218171294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45953.120218171294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45953.120218171294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45953.120218171294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45953.120218171294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45953.120218171294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45953.120218171294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45953.120218171294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45953.120218171294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45953.120218171294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45953.120218171294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45953.120218171294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45953.120218171294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45953.120218171294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45953.120218171294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45953.120218171294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45953.120218171294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45953.120218171294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45953.120218171294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45953.120218171294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45953.120218171294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45953.120218171294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45953.120218171294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45953.120218171294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45953.120218171294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45953.120218171294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45953.120218171294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45953.120218171294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45953.120218171294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45953.120218171294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45953.120218171294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45953.120218171294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45953.120218171294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45953.120218171294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45953.120218171294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45953.120218171294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45953.120218171294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45953.120218171294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45953.120218171294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45953.120218171294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45953.120218171294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45953.120218171294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45953.120218171294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45953.120218171294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45953.120218171294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45953.120218171294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45953.120218171294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45953.120218171294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45953.120218171294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45953.120218171294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45953.120218171294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45953.120218171294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45953.120218171294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45953.120218171294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45953.120218171294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45953.120218171294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45953.120218171294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45953.120218171294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45953.120218171294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45953.120218171294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45953.120218171294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45953.120218171294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45953.120218171294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45953.120218171294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45953.120218171294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45953.120218171294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45953.120218171294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45953.120218171294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45953.120218171294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45953.120218171294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45953.120218171294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45953.120218171294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45953.120218171294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45953.120218171294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45953.120218171294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45953.120218171294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45953.120218171294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45953.120218171294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45953.120218171294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45953.120218171294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45953.120218171294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45953.120218171294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45953.120218171294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45953.120218171294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45953.120218171294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45953.120218171294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45953.120218171294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45953.120218171294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45953.120218171294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45953.120218171294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45953.120218171294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45953.120218171294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45953.120218171294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45953.120218171294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45953.120218171294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45953.120218171294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45953.120218171294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45953.120218171294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45953.120218171294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45953.120218171294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45953.120218171294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45953.120218171294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45953.120218171294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45953.120218171294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45953.120218171294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45953.120218171294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45953.120218171294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45953.120218171294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45953.120218171294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45953.120218171294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45953.120218171294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45953.120218171294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45953.120218171294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45953.120218171294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45953.120218171294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45953.120218171294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45953.120218171294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45953.120218171294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45953.120218171294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45953.120218171294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45953.120218171294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45953.120218171294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45953.120218171294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45953.120218171294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45953.120218171294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45953.120218171294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45953.120218171294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45953.120218171294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45953.120218171294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45953.120218171294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45953.120218171294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45953.120218171294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45953.120218171294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45953.120218171294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45953.120218171294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45953.120218171294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45953.120218171294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45953.120218171294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45953.120218171294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45953.120218171294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45953.120218171294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45953.120218171294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45953.120218171294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45953.120218171294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45953.120218171294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45953.120218171294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45953.120218171294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45953.120218171294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45953.120218171294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45953.120218171294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45953.120218171294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45953.120218171294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45953.120218171294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45953.120218171294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45953.120218171294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45953.120218171294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45953.120218171294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45953.120218171294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45953.120218171294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45953.120218171294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45953.120218171294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45953.120218171294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45953.120218171294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45953.120218171294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45953.120218171294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45953.120218171294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45953.120218171294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45953.120218171294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45953.120218171294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45953.120218171294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45953.120218171294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45953.120218171294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45953.120218171294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45953.120218171294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45953.120218171294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45953.120218171294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45953.120218171294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45953.120218171294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45953.120218171294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45953.120218171294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45953.120218171294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45953.120218171294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45953.120218171294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45953.120218171294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45953.120218171294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45953.120218171294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45953.120218171294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45953.120218171294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45953.120218171294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45953.120218171294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45953.120218171294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45953.120218171294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45953.120218171294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45953.120218171294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45953.120218171294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45953.120218171294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45953.120218171294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45953.120218171294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45953.120218171294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45953.120218171294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45953.120218171294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45953.120218171294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45953.120218171294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45953.120218171294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45953.120218171294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45953.120218171294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45953.120218171294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45953.120218171294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45953.120218171294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45953.120218171294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45953.120218171294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45953.120218171294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45953.120218171294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45953.120218171294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45953.120218171294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45953.120218171294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45953.120218171294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45953.120218171294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45953.120218171294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45953.120218171294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45953.120218171294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45953.120218171294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45953.120218171294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45953.120218171294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45953.120218171294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45953.120218171294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45953.120218171294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45953.120218171294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45953.120218171294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45953.120218171294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45953.120218171294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45953.120218171294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45953.120218171294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45953.120218171294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45953.120218171294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45953.120218171294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45953.120218171294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45953.120218171294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45953.120218171294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45953.120218171294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45953.120218171294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45953.120218171294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45953.120218171294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45953.120218171294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45953.120218171294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45953.120218171294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45953.120218171294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45953.120218171294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45953.120218171294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45953.120218171294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45953.120218171294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45953.120218171294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45953.120218171294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45953.120218171294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45953.120218171294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45953.120218171294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45953.120218171294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45953.120218171294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45953.120218171294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45953.120218171294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45953.120218171294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45953.120218171294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45953.120218171294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45953.120218171294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45953.120218171294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45953.120218171294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45953.120218171294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45953.120218171294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45953.120218171294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45953.120218171294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45953.120218171294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45953.120218171294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45953.120218171294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45953.120218171294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45953.120218171294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45953.120218171294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45953.120218171294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45953.120218171294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45953.120218171294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45953.120218171294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45953.120218171294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45953.120218171294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45953.120218171294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45953.120218171294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45953.120218171294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45953.120218171294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45953.120218171294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45953.120218171294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45953.120218171294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45953.120218171294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45953.120218171294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45953.120218171294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45953.120218171294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45953.120218171294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45953.120218171294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45953.120218171294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45953.120218171294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45953.120218171294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45953.120218171294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45953.120218171294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45953.120218171294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45953.120218171294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45953.120218171294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45953.120218171294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45953.120218171294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45953.120218171294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45953.120218171294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45953.120218171294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45953.120218171294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45953.120218171294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45953.120218171294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45953.120218171294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45953.120218171294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45953.120218171294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45953.120218171294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45953.120218171294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45953.120218171294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45953.120218171294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45953.120218171294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45953.120218171294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45953.120218171294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45953.120218171294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45953.120218171294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45953.120218171294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45953.120218171294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45953.120218171294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45953.120218171294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45953.120218171294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45953.120218171294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45953.120218171294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45953.120218171294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45953.120218171294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45953.120218171294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45953.120218171294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45953.120218171294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45953.120218171294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45953.120218171294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45953.120218171294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45953.120218171294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45953.120218171294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45953.120218171294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45953.120218171294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45953.120218171294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45953.120218171294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45953.120218171294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45953.120218171294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45953.120218171294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45953.120218171294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45953.120218171294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45953.120218171294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45953.120218171294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45953.120218171294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45953.120218171294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45953.120218171294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45953.120218171294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45953.120218171294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45953.120218171294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45953.120218171294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45953.120218171294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45953.120218171294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45953.120218171294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45953.120218171294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45953.120218171294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45953.120218171294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45953.120218171294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45953.120218171294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45953.120218171294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45953.120218171294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45953.120218171294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45953.120218171294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45953.120218171294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45953.120218171294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45953.120218171294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45953.120218171294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45953.120218171294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45953.120218171294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45953.120218171294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45953.120218171294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45953.120218171294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45953.120218171294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45953.120218171294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45953.120218171294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45953.120218171294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45953.120218171294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45953.120218171294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45953.120218171294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45953.120218171294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45953.120218171294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45953.120218171294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45953.120218171294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45953.120218171294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45953.120218171294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45953.120218171294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45953.120218171294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45953.120218171294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45953.120218171294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45953.120218171294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45953.120218171294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45953.120218171294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45953.120218171294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45953.120218171294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45953.120218171294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45953.120218171294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45953.120218171294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45953.120218171294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45953.120218171294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45953.120218171294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45953.120218171294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45953.120218171294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45953.120218171294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45953.120218171294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45953.120218171294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45953.120218171294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45953.120218171294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45953.120218171294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45953.120218171294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45953.120218171294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45953.120218171294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45953.120218171294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45953.120218171294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45953.120218171294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45953.120218171294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45953.120218171294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45953.120218171294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45953.120218171294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45953.120218171294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45953.120218171294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45953.120218171294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45953.120218171294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45953.120218171294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45953.120218171294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45953.120218171294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45953.120218171294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45953.120218171294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45953.120218171294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45953.120218171294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45953.120218171294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45953.120218171294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45953.120218171294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45953.120218171294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45953.120218171294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45953.120218171294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45953.120218171294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45953.120218171294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45953.120218171294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45953.120218171294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45953.120218171294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45953.120218171294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45953.120218171294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45953.120218171294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45953.120218171294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45953.120218171294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45953.120218171294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45953.120218171294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45953.120218171294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45953.120218171294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45953.120218171294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45953.120218171294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45953.120218171294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45953.120218171294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45953.120218171294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45953.120218171294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45953.120218171294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45953.120218171294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45953.120218171294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45953.120218171294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45953.120218171294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45953.120218171294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45953.120218171294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45953.120218171294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45953.120218171294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45953.120218171294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45953.120218171294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45953.120218171294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45953.120218171294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45953.120218171294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45953.120218171294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45953.120218171294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45953.120218171294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45953.120218171294</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249.63950057869806</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45953.120218171294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45953.120218171294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45953.120218171294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45953.120218171294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45953.120218171294</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45953.120218171294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45953.120218171294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45953.120218171294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45953.120218171294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45953.120218171294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45953.120218171294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45953.120218171294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45953.120218171294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45953.120218171294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45953.120218171294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45953.120218171294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45953.120218171294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45953.120218171294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45953.120218171294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45953.120218171294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45953.120218171294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45953.120218171294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45953.120218171294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45953.120218171294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45953.120218171294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45953.120218171294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45953.120218171294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45953.120218171294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45953.120218171294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45953.120218171294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45953.120218171294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45953.120218171294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45953.120218171294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45953.120218171294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45953.120218171294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45953.120218171294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45953.120218171294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45953.120218171294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45953.120218171294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45953.120218171294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45953.120218171294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45953.120218171294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45953.120218171294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45953.120218171294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45953.120218171294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45953.120218171294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45953.120218171294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45953.120218171294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45953.120218171294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45953.120218171294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45953.120218171294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45953.120218171294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45953.120218171294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45953.120218171294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45953.120218171294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45953.120218171294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45953.120218171294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45953.120218171294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45953.120218171294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45953.120218171294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45953.120218171294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45953.120218171294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45953.120218171294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45953.120218171294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45953.120218171294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45953.120218171294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45953.120218171294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45953.120218171294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45953.120218171294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45953.120218171294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45953.120218171294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45953.120218171294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45953.120218171294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45953.120218171294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45953.120218171294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45953.120218171294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45953.120218171294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45953.120218171294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45953.120218171294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45953.120218171294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45953.120218171294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45953.120218171294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45953.120218171294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45953.120218171294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45953.120218171294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45953.120218171294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45953.120218171294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45953.120218171294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45953.120218171294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45953.120218171294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45953.120218171294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45953.120218171294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45953.120218171294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45953.120218171294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45953.120218171294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45953.120218171294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45953.120218171294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45953.120218171294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45953.120218171294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45953.120218171294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45953.120218171294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45953.120218171294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45953.120218171294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45953.120218171294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45953.120218171294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45953.120218171294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45953.120218171294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45953.120218171294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45953.120218171294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45953.120218171294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45953.120218171294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45953.120218171294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45953.120218171294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45953.120218171294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45953.120218171294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45953.120218171294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45953.120218171294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45953.120218171294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45953.120218171294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45953.120218171294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45953.120218171294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45953.120218171294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45953.120218171294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45953.120218171294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45953.120218171294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45953.120218171294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45953.120218171294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45953.120218171294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45953.120218171294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45953.120218171294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45953.120218171294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45953.120218171294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45953.120218171294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45953.120218171294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45953.120218171294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45953.120218171294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45953.120218171294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45953.120218171294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45953.120218171294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45953.120218171294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45953.120218171294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45953.120218171294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45953.120218171294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45953.120218171294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45953.120218171294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45953.120218171294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45953.120218171294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45953.120218171294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45953.120218171294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45953.120218171294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45953.120218171294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45953.120218171294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45953.120218171294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45953.120218171294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45953.120218171294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45953.120218171294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45953.120218171294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45953.120218171294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45953.120218171294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45953.120218171294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45953.120218171294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45953.120218171294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45953.120218171294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45953.120218171294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45953.120218171294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45953.120218171294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45953.120218171294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45953.120218171294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45953.120218171294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45953.120218171294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45953.120218171294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45953.120218171294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45953.120218171294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45953.120218171294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45953.120218171294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45953.120218171294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45953.120218171294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45953.120218171294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45953.120218171294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45953.120218171294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45953.120218171294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45953.120218171294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45953.120218171294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45953.120218171294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45953.120218171294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45953.120218171294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45953.120218171294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45953.120218171294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45953.120218171294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45953.120218171294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45953.120218171294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45953.120218171294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45953.120218171294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45953.120218171294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45953.120218171294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45953.120218171294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45953.120218171294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45953.120218171294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45953.120218171294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45953.120218171294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45953.120218171294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45953.120218171294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45953.120218171294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45953.120218171294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45953.120218171294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45953.120218171294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45953.120218171294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45953.120218171294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45953.120218171294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45953.120218171294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45953.120218171294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45953.120218171294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45953.120218171294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45953.120218171294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45953.120218171294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45953.120218171294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45953.120218171294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45953.120218171294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45953.120218171294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45953.120218171294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45953.120218171294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45953.120218171294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45953.120218171294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45953.120218171294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45953.120218171294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45953.120218171294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45953.120218171294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45953.120218171294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45953.120218171294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45953.120218171294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45953.120218171294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45953.120218171294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45953.120218171294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45953.120218171294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45953.120218171294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45953.120218171294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45953.120218171294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45953.120218171294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45953.120218171294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45953.120218171294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45953.120218171294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45953.120218171294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45953.120218171294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45953.120218171294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45953.120218171294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45953.120218171294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45953.120218171294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45953.120218171294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45953.120218171294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45953.120218171294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45953.120218171294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45953.120218171294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45953.120218171294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45953.120218171294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45953.120218171294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45953.120218171294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45953.120218171294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45953.120218171294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45953.120218171294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45953.120218171294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45953.120218171294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45953.120218171294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45953.120218171294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45953.120218171294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45953.120218171294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45953.120218171294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45953.120218171294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45953.120218171294</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45953.120218171294</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61.288157986105944</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26.931340856477618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8.3486440972192213</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4.4591070601818501</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2</v>
      </c>
      <c r="D6" s="154" t="s">
        <v>36318</v>
      </c>
      <c r="E6" s="154" t="s">
        <v>38998</v>
      </c>
      <c r="F6" s="155">
        <v>45953.053460648145</v>
      </c>
      <c r="G6" s="156">
        <f ca="1">IFERROR(NOW()-F6,"")</f>
        <v>6.6757523149135523E-2</v>
      </c>
      <c r="H6" s="155">
        <v>45953.046793981484</v>
      </c>
      <c r="I6" s="154" t="str">
        <f>IFERROR(VLOOKUP(D6,DB!A:F,6,0),"")</f>
        <v>Generator-SG</v>
      </c>
      <c r="J6" s="154" t="str">
        <f>IFERROR(VLOOKUP(D6,DB!A:G,7,0),"")</f>
        <v>Vandalized</v>
      </c>
      <c r="K6" s="154" t="s">
        <v>39099</v>
      </c>
      <c r="L6" s="154" t="str">
        <f>IFERROR(VLOOKUP(D6,DB!A:I,9,0),"")</f>
        <v>Latis</v>
      </c>
    </row>
    <row r="7" spans="1:13" ht="15">
      <c r="A7" s="161"/>
      <c r="B7" s="161" t="str">
        <f>IFERROR(VLOOKUP(D7,DB!A:K,11,0),"")</f>
        <v/>
      </c>
      <c r="C7" s="161"/>
      <c r="D7" s="161"/>
      <c r="E7" s="161"/>
      <c r="F7" s="162"/>
      <c r="G7" s="163">
        <f ca="1">IFERROR(NOW()-F7,"")</f>
        <v>45953.120218171294</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45953.120218171294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45953.120218171294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45953.120218171294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45953.120218171294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45953.120218171294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45953.120218171294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45953.120218171294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45953.120218171294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45953.120218171294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45953.120218171294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45953.120218171294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45953.120218171294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45953.120218171294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45953.120218171294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45953.120218171294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45953.120218171294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45953.120218171294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45953.120218171294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45953.120218171294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45953.120218171294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45953.120218171294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45953.120218171294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45953.120218171294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45953.120218171294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45953.120218171294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45953.120218171294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45953.120218171294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45953.120218171294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45953.120218171294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45953.120218171294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45953.120218171294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45953.120218171294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45953.120218171294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45953.120218171294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45953.120218171294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45953.120218171294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45953.120218171294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45953.120218171294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45953.120218171294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45953.120218171294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45953.120218171294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45953.120218171294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45953.120218171294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45953.120218171294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45953.120218171294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45953.120218171294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45953.120218171294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45953.120218171294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45953.120218171294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45953.120218171294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45953.120218171294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45953.120218171294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45953.120218171294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45953.120218171294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45953.120218171294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45953.120218171294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45953.120218171294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45953.120218171294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45953.120218171294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45953.120218171294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45953.120218171294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45953.120218171294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45953.120218171294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45953.120218171294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45953.120218171294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45953.120218171294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45953.120218171294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45953.120218171294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45953.120218171294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45953.120218171294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45953.120218171294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45953.120218171294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45953.120218171294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45953.120218171294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45953.120218171294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45953.120218171294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45953.120218171294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45953.120218171294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45953.120218171294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45953.120218171294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45953.120218171294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45953.120218171294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45953.120218171294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45953.120218171294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45953.120218171294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45953.120218171294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45953.120218171294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45953.120218171294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45953.120218171294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45953.120218171294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45953.120218171294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45953.120218171294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45953.120218171294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45953.120218171294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45953.120218171294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45953.120218171294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45953.120218171294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45953.120218171294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45953.120218171294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45953.120218171294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45953.120218171294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45953.120218171294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45953.120218171294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45953.120218171294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45953.120218171294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45953.120218171294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45953.120218171294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45953.120218171294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45953.120218171294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45953.120218171294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45953.120218171294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45953.120218171294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45953.120218171294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45953.120218171294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45953.120218171294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45953.120218171294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45953.120218171294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45953.120218171294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45953.120218171294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45953.120218171294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45953.120218171294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45953.120218171294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45953.120218171294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45953.120218171294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45953.120218171294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45953.120218171294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45953.120218171294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45953.120218171294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45953.120218171294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45953.120218171294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45953.120218171294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45953.120218171294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45953.120218171294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45953.120218171294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45953.120218171294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45953.120218171294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45953.120218171294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45953.120218171294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45953.120218171294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45953.120218171294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45953.120218171294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45953.120218171294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45953.120218171294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45953.120218171294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45953.120218171294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45953.120218171294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45953.120218171294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45953.120218171294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45953.120218171294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45953.120218171294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45953.120218171294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45953.120218171294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45953.120218171294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45953.120218171294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45953.120218171294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45953.120218171294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45953.120218171294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45953.120218171294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45953.120218171294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45953.120218171294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45953.120218171294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45953.120218171294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45953.120218171294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45953.120218171294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45953.120218171294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45953.120218171294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45953.120218171294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45953.120218171294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45953.120218171294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45953.120218171294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45953.120218171294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45953.120218171294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45953.120218171294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45953.120218171294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45953.120218171294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45953.120218171294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45953.120218171294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45953.120218171294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45953.120218171294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45953.120218171294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45953.120218171294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45953.120218171294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45953.120218171294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45953.120218171294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45953.120218171294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45953.120218171294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45953.120218171294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45953.120218171294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45953.120218171294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45953.120218171294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45953.120218171294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45953.120218171294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45953.120218171294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45953.120218171294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45953.120218171294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45953.120218171294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45953.120218171294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45953.120218171294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45953.120218171294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45953.120218171294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45953.120218171294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45953.120218171294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45953.120218171294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45953.120218171294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45953.120218171294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45953.120218171294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45953.120218171294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45953.120218171294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45953.120218171294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45953.120218171294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45953.120218171294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45953.120218171294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45953.120218171294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45953.120218171294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45953.120218171294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45953.120218171294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45953.120218171294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45953.120218171294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45953.120218171294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45953.120218171294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45953.120218171294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45953.120218171294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45953.120218171294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45953.120218171294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45953.120218171294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45953.120218171294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45953.120218171294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45953.120218171294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45953.120218171294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45953.120218171294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45953.120218171294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45953.120218171294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45953.120218171294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45953.120218171294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45953.120218171294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45953.120218171294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45953.120218171294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45953.120218171294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45953.120218171294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45953.120218171294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45953.120218171294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45953.120218171294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45953.120218171294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45953.120218171294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45953.120218171294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45953.120218171294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45953.120218171294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45953.120218171294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45953.120218171294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45953.120218171294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45953.120218171294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45953.120218171294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45953.120218171294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45953.120218171294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45953.120218171294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45953.120218171294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45953.120218171294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45953.120218171294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45953.120218171294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45953.120218171294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45953.120218171294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45953.120218171294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45953.120218171294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45953.120218171294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45953.120218171294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45953.120218171294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45953.120218171294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45953.120218171294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45953.120218171294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45953.120218171294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45953.120218171294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45953.120218171294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45953.120218171294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45953.120218171294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45953.120218171294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45953.120218171294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45953.120218171294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45953.120218171294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45953.120218171294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45953.120218171294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45953.120218171294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45953.120218171294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45953.120218171294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45953.120218171294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45953.120218171294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45953.120218171294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45953.120218171294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45953.120218171294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45953.120218171294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45953.120218171294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45953.120218171294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45953.120218171294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45953.120218171294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45953.120218171294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45953.120218171294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45953.120218171294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45953.120218171294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45953.120218171294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45953.120218171294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45953.120218171294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45953.120218171294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45953.120218171294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45953.120218171294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45953.120218171294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45953.120218171294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45953.120218171294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45953.120218171294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45953.120218171294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45953.120218171294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45953.120218171294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45953.120218171294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45953.120218171294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45953.120218171294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45953.120218171294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45953.120218171294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45953.120218171294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45953.120218171294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45953.120218171294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45953.120218171294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45953.120218171294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45953.120218171294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45953.120218171294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45953.120218171294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45953.120218171294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45953.120218171294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45953.120218171294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45953.120218171294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45953.120218171294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45953.120218171294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45953.120218171294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45953.120218171294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45953.120218171294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45953.120218171294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45953.120218171294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45953.120218171294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45953.120218171294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45953.120218171294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45953.120218171294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45953.120218171294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45953.120218171294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45953.120218171294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45953.120218171294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45953.120218171294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45953.120218171294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45953.120218171294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45953.120218171294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45953.120218171294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45953.120218171294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45953.120218171294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45953.120218171294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45953.120218171294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45953.120218171294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45953.120218171294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45953.120218171294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45953.120218171294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45953.120218171294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45953.120218171294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45953.120218171294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45953.120218171294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45953.120218171294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45953.120218171294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45953.120218171294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45953.120218171294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45953.120218171294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45953.120218171294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45953.120218171294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45953.120218171294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45953.120218171294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45953.120218171294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45953.120218171294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45953.120218171294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45953.120218171294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45953.120218171294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45953.120218171294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45953.120218171294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45953.120218171294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45953.120218171294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45953.120218171294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45953.120218171294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45953.120218171294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45953.120218171294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45953.120218171294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45953.120218171294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45953.120218171294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45953.120218171294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45953.120218171294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45953.120218171294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45953.120218171294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45953.120218171294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45953.120218171294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45953.120218171294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45953.120218171294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45953.120218171294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45953.120218171294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45953.120218171294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45953.120218171294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45953.120218171294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45953.120218171294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45953.120218171294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45953.120218171294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45953.120218171294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45953.120218171294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45953.120218171294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45953.120218171294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45953.120218171294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45953.120218171294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45953.120218171294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45953.120218171294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45953.120218171294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45953.120218171294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45953.120218171294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45953.120218171294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45953.120218171294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45953.120218171294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45953.120218171294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45953.120218171294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45953.120218171294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45953.120218171294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45953.120218171294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45953.120218171294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45953.120218171294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45953.120218171294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45953.120218171294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45953.120218171294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45953.120218171294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45953.120218171294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45953.120218171294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45953.120218171294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45953.120218171294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45953.120218171294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45953.120218171294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45953.120218171294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45953.120218171294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45953.120218171294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45953.120218171294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45953.120218171294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45953.120218171294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45953.120218171294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45953.120218171294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45953.120218171294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45953.120218171294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45953.120218171294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45953.120218171294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45953.120218171294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45953.120218171294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45953.120218171294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45953.120218171294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45953.120218171294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45953.120218171294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45953.120218171294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45953.120218171294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45953.120218171294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45953.120218171294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45953.120218171294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45953.120218171294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45953.120218171294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45953.120218171294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45953.120218171294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45953.120218171294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45953.120218171294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45953.120218171294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45953.120218171294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45953.120218171294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45953.120218171294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45953.120218171294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45953.120218171294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45953.120218171294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45953.120218171294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45953.120218171294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45953.120218171294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45953.120218171294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45953.120218171294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45953.120218171294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45953.120218171294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45953.120218171294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45953.120218171294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45953.120218171294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45953.120218171294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45953.120218171294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45953.120218171294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45953.120218171294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45953.120218171294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45953.120218171294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45953.120218171294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45953.120218171294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45953.120218171294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45953.120218171294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45953.120218171294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45953.120218171294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45953.120218171294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45953.120218171294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45953.120218171294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45953.120218171294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45953.120218171294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45953.120218171294</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2</v>
      </c>
      <c r="D2" s="105" t="s">
        <v>33195</v>
      </c>
      <c r="E2" s="108" t="s">
        <v>38998</v>
      </c>
      <c r="F2" s="109"/>
      <c r="G2" s="78">
        <f ca="1">IFERROR(NOW()-F2,"-")</f>
        <v>45953.120218171294</v>
      </c>
      <c r="H2" s="109">
        <v>45952.94158564815</v>
      </c>
      <c r="I2" s="105" t="str">
        <f>IFERROR(VLOOKUP(D2,DB!A:F,6,0),"")</f>
        <v>SCECO</v>
      </c>
      <c r="J2" s="104" t="str">
        <f>IFERROR(VLOOKUP(D2,DB!A:G,7,0),"")</f>
        <v>Vandalized</v>
      </c>
      <c r="K2" s="110" t="s">
        <v>39101</v>
      </c>
      <c r="L2" s="111" t="str">
        <f>IFERROR(VLOOKUP(D2,DB!A:I,9,0),"")</f>
        <v>Latis</v>
      </c>
    </row>
    <row r="3" spans="1:16383" ht="31.5" customHeight="1">
      <c r="A3" s="106"/>
      <c r="B3" s="105" t="str">
        <f>IFERROR(VLOOKUP(D3,DB!A:K,11,0),"")</f>
        <v/>
      </c>
      <c r="C3" s="107"/>
      <c r="D3" s="105"/>
      <c r="E3" s="108"/>
      <c r="F3" s="109"/>
      <c r="G3" s="78">
        <f ca="1">IFERROR(NOW()-F3,"-")</f>
        <v>45953.120218171294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45953.120218171294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45953.120218171294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45953.120218171294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45953.120218171294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45953.120218171294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45953.120218171294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45953.120218171294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45953.120218171294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45953.120218171294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45953.120218171294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45953.120218171294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45953.120218171294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45953.120218171294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45953.120218171294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45953.120218171294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45953.120218171294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45953.120218171294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45953.120218171294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45953.120218171294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45953.120218171294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45953.120218171294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45953.120218171294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45953.120218171294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45953.120218171294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45953.120218171294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45953.120218171294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45953.120218171294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45953.120218171294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45953.120218171294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45953.120218171294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45953.120218171294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45953.120218171294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45953.120218171294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45953.120218171294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45953.120218171294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45953.120218171294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45953.120218171294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45953.120218171294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45953.120218171294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45953.120218171294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45953.120218171294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45953.120218171294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45953.120218171294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45953.120218171294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45953.120218171294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45953.120218171294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45953.120218171294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45953.120218171294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45953.120218171294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45953.120218171294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45953.120218171294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45953.120218171294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45953.120218171294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45953.120218171294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45953.120218171294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45953.120218171294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45953.120218171294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45953.120218171294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45953.120218171294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45953.120218171294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45953.120218171294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45953.120218171294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45953.120218171294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45953.120218171294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45953.120218171294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45953.120218171294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45953.120218171294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45953.120218171294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45953.120218171294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45953.120218171294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45953.120218171294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45953.120218171294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45953.120218171294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45953.120218171294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45953.120218171294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45953.120218171294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45953.120218171294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45953.120218171294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45953.120218171294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45953.120218171294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45953.120218171294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45953.120218171294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45953.120218171294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45953.120218171294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45953.120218171294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45953.120218171294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45953.120218171294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45953.120218171294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45953.120218171294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45953.120218171294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45953.120218171294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45953.120218171294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45953.120218171294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45953.120218171294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45953.120218171294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45953.120218171294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45953.120218171294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45953.120218171294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45953.120218171294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45953.120218171294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45953.120218171294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45953.120218171294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45953.120218171294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45953.120218171294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45953.120218171294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45953.120218171294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45953.120218171294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45953.120218171294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45953.120218171294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45953.120218171294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45953.120218171294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45953.120218171294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45953.120218171294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45953.120218171294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45953.120218171294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45953.120218171294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45953.120218171294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45953.120218171294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45953.120218171294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45953.120218171294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45953.120218171294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45953.120218171294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45953.120218171294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45953.120218171294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45953.120218171294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45953.120218171294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45953.120218171294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45953.120218171294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45953.120218171294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45953.120218171294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45953.120218171294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45953.120218171294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45953.120218171294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45953.120218171294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45953.120218171294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45953.120218171294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45953.120218171294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45953.120218171294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45953.120218171294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45953.120218171294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45953.120218171294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45953.120218171294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45953.120218171294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45953.120218171294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45953.120218171294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45953.120218171294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45953.120218171294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45953.120218171294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45953.120218171294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45953.120218171294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45953.120218171294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45953.120218171294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45953.120218171294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45953.120218171294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45953.120218171294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45953.120218171294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45953.120218171294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45953.120218171294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45953.120218171294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45953.120218171294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45953.120218171294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45953.120218171294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45953.120218171294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45953.120218171294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45953.120218171294</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2025-10-22T23:54:33Z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