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03" documentId="13_ncr:1_{F6CB121F-512D-4AA6-A0C1-0FB36C537598}" xr6:coauthVersionLast="47" xr6:coauthVersionMax="47" xr10:uidLastSave="{982ADB1A-0E62-43BD-ADE8-B0BABBD6410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<sst xmlns="http://schemas.openxmlformats.org/spreadsheetml/2006/main" count="178580" uniqueCount="39074">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</sst>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271.44904525463062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45934.397471180557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45934.397471180557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45934.397471180557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45934.397471180557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45934.397471180557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45934.397471180557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45934.397471180557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45934.397471180557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45934.397471180557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45934.397471180557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45934.397471180557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45934.397471180557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45934.397471180557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45934.397471180557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45934.397471180557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45934.397471180557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45934.397471180557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45934.397471180557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45934.397471180557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45934.397471180557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45934.397471180557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45934.397471180557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45934.397471180557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45934.397471180557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45934.397471180557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45934.397471180557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45934.397471180557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45934.397471180557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45934.397471180557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45934.397471180557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45934.397471180557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45934.397471180557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45934.397471180557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45934.397471180557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45934.397471180557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45934.397471180557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45934.397471180557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45934.397471180557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45934.397471180557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45934.397471180557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45934.397471180557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45934.397471180557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45934.397471180557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45934.397471180557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45934.397471180557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45934.397471180557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45934.397471180557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45934.397471180557</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9CA0915D-5B58-4952-A3AF-580A7BAD460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242.74568877314596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127.67038784722536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109.39763321759528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3</v>
      </c>
      <c r="D6" s="18" t="s">
        <v>21426</v>
      </c>
      <c r="E6" s="131" t="s">
        <v>38964</v>
      </c>
      <c r="F6" s="132">
        <v>45934.287557870368</v>
      </c>
      <c r="G6" s="133">
        <f ca="1">IFERROR(NOW()-F6,"-")</f>
        <v>0.1099133101888583</v>
      </c>
      <c r="H6" s="132">
        <v>45934.279768518521</v>
      </c>
      <c r="I6" s="18" t="str">
        <f>IFERROR(VLOOKUP(D6,DB!A:F,6,0),"")</f>
        <v>SCECO</v>
      </c>
      <c r="J6" s="18" t="str">
        <f>IFERROR(VLOOKUP(D6,DB!A:G,7,0),"")</f>
        <v>No BB Shifted+No BB Shifted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45934.397471180557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45934.397471180557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45934.397471180557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45934.397471180557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45934.397471180557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45934.397471180557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45934.397471180557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45934.397471180557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45934.397471180557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45934.397471180557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45934.397471180557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45934.397471180557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45934.397471180557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45934.397471180557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45934.397471180557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45934.397471180557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45934.397471180557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45934.397471180557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45934.397471180557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45934.397471180557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45934.397471180557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45934.397471180557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45934.397471180557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45934.397471180557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45934.397471180557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45934.397471180557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45934.397471180557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45934.397471180557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45934.397471180557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45934.397471180557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45934.397471180557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45934.397471180557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45934.397471180557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45934.397471180557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45934.397471180557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45934.397471180557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45934.397471180557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45934.397471180557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45934.397471180557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45934.397471180557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45934.397471180557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45934.397471180557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45934.397471180557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45934.397471180557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45934.397471180557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45934.397471180557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45934.397471180557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45934.397471180557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45934.397471180557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45934.397471180557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45934.397471180557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45934.397471180557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45934.397471180557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45934.397471180557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45934.397471180557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45934.397471180557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45934.397471180557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45934.397471180557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45934.397471180557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45934.397471180557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45934.397471180557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45934.397471180557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45934.397471180557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45934.397471180557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45934.397471180557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45934.397471180557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45934.397471180557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45934.397471180557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45934.397471180557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45934.397471180557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45934.397471180557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45934.397471180557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45934.397471180557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45934.397471180557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45934.397471180557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45934.397471180557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45934.397471180557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45934.397471180557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45934.397471180557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45934.397471180557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45934.397471180557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45934.397471180557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45934.397471180557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45934.397471180557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45934.397471180557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45934.397471180557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45934.397471180557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45934.397471180557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45934.397471180557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45934.397471180557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45934.397471180557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45934.397471180557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45934.397471180557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45934.397471180557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45934.397471180557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45934.397471180557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45934.397471180557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45934.397471180557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45934.397471180557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45934.397471180557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45934.397471180557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45934.397471180557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45934.397471180557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45934.397471180557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45934.397471180557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45934.397471180557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45934.397471180557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45934.397471180557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45934.397471180557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45934.397471180557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45934.397471180557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45934.397471180557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45934.397471180557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45934.397471180557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45934.397471180557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45934.397471180557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45934.397471180557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45934.397471180557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45934.397471180557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45934.397471180557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45934.397471180557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45934.397471180557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45934.397471180557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45934.397471180557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45934.397471180557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45934.397471180557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45934.397471180557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45934.397471180557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45934.397471180557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45934.397471180557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45934.397471180557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45934.397471180557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45934.397471180557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45934.397471180557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45934.397471180557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45934.397471180557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45934.397471180557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45934.397471180557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45934.397471180557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45934.397471180557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45934.397471180557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45934.397471180557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45934.397471180557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45934.397471180557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45934.397471180557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45934.397471180557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45934.397471180557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45934.397471180557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45934.397471180557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45934.397471180557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45934.397471180557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45934.397471180557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45934.397471180557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45934.397471180557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45934.397471180557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45934.397471180557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45934.397471180557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45934.397471180557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45934.397471180557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45934.397471180557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45934.397471180557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45934.397471180557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45934.397471180557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45934.397471180557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45934.397471180557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45934.397471180557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45934.397471180557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45934.397471180557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45934.397471180557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45934.397471180557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45934.397471180557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45934.397471180557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45934.397471180557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45934.397471180557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45934.397471180557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45934.397471180557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45934.397471180557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45934.397471180557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45934.397471180557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45934.397471180557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45934.397471180557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45934.397471180557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45934.397471180557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45934.397471180557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45934.397471180557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45934.397471180557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45934.397471180557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45934.397471180557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45934.397471180557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45934.397471180557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45934.397471180557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45934.397471180557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45934.397471180557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45934.397471180557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45934.397471180557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45934.397471180557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45934.397471180557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45934.397471180557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45934.397471180557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45934.397471180557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45934.397471180557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45934.397471180557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45934.397471180557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45934.397471180557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45934.397471180557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45934.397471180557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45934.397471180557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45934.397471180557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45934.397471180557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45934.397471180557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45934.397471180557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45934.397471180557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45934.397471180557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45934.397471180557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45934.397471180557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45934.397471180557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45934.397471180557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45934.397471180557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45934.397471180557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45934.397471180557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45934.397471180557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45934.397471180557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45934.397471180557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45934.397471180557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45934.397471180557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45934.397471180557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45934.397471180557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45934.397471180557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45934.397471180557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45934.397471180557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45934.397471180557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45934.397471180557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45934.397471180557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45934.397471180557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45934.397471180557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45934.397471180557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45934.397471180557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45934.397471180557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45934.397471180557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45934.397471180557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45934.397471180557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45934.397471180557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45934.397471180557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45934.397471180557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45934.397471180557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45934.397471180557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45934.397471180557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45934.397471180557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45934.397471180557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45934.397471180557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45934.397471180557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45934.397471180557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45934.397471180557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45934.397471180557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45934.397471180557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45934.397471180557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45934.397471180557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45934.397471180557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45934.397471180557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45934.397471180557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45934.397471180557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45934.397471180557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45934.397471180557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45934.397471180557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45934.397471180557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45934.397471180557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45934.397471180557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45934.397471180557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45934.397471180557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45934.397471180557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45934.397471180557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45934.397471180557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45934.397471180557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45934.397471180557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45934.397471180557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45934.397471180557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45934.397471180557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45934.397471180557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45934.397471180557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45934.397471180557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45934.397471180557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45934.397471180557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45934.397471180557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45934.397471180557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45934.397471180557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45934.397471180557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45934.397471180557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45934.397471180557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45934.397471180557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45934.397471180557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45934.397471180557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45934.397471180557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45934.397471180557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45934.397471180557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45934.397471180557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45934.397471180557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45934.397471180557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45934.397471180557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45934.397471180557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45934.397471180557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45934.397471180557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45934.397471180557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45934.397471180557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45934.397471180557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45934.397471180557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45934.397471180557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45934.397471180557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45934.397471180557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45934.397471180557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45934.397471180557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45934.397471180557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45934.397471180557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45934.397471180557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45934.397471180557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45934.397471180557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45934.397471180557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45934.397471180557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45934.397471180557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45934.397471180557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45934.397471180557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tabSelected="1"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3</v>
      </c>
      <c r="D2" s="18" t="s">
        <v>24911</v>
      </c>
      <c r="E2" s="18" t="s">
        <v>38964</v>
      </c>
      <c r="F2" s="20">
        <v>45934.34952546296</v>
      </c>
      <c r="G2" s="21">
        <f t="shared" ref="G2:G59" ca="1" si="0">IFERROR(NOW()-F2,"-")</f>
        <v>4.7945717597031035E-2</v>
      </c>
      <c r="H2" s="22">
        <v>45934.338368055556</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45934.397471180557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45934.397471180557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45934.397471180557</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45934.397471180557</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45934.397471180557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45934.397471180557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45934.397471180557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45934.397471180557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45934.397471180557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45934.397471180557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45934.397471180557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45934.397471180557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45934.397471180557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45934.397471180557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45934.397471180557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45934.397471180557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45934.397471180557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45934.397471180557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45934.397471180557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45934.397471180557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45934.397471180557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45934.397471180557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45934.397471180557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45934.397471180557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45934.397471180557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45934.397471180557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45934.397471180557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45934.397471180557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45934.397471180557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45934.397471180557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45934.397471180557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45934.397471180557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45934.397471180557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45934.397471180557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45934.397471180557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45934.397471180557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45934.397471180557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45934.397471180557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45934.397471180557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45934.397471180557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45934.397471180557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45934.397471180557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45934.397471180557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45934.397471180557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45934.397471180557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45934.397471180557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45934.397471180557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45934.397471180557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45934.397471180557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45934.397471180557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45934.397471180557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45934.397471180557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45934.397471180557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45934.397471180557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45934.397471180557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45934.397471180557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45934.397471180557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45934.397471180557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45934.397471180557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45934.397471180557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45934.397471180557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45934.397471180557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45934.397471180557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45934.397471180557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45934.397471180557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45934.397471180557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45934.397471180557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45934.397471180557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45934.397471180557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45934.397471180557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45934.397471180557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45934.397471180557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45934.397471180557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45934.397471180557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45934.397471180557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45934.397471180557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45934.397471180557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45934.397471180557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45934.397471180557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45934.397471180557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45934.397471180557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45934.397471180557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45934.397471180557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45934.397471180557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45934.397471180557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45934.397471180557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45934.397471180557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45934.397471180557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45934.397471180557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45934.397471180557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45934.397471180557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45934.397471180557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45934.397471180557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45934.397471180557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45934.397471180557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45934.397471180557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45934.397471180557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45934.397471180557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45934.397471180557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45934.397471180557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45934.397471180557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45934.397471180557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45934.397471180557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45934.397471180557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45934.397471180557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45934.397471180557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45934.397471180557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45934.397471180557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45934.397471180557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45934.397471180557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45934.397471180557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45934.397471180557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45934.397471180557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45934.397471180557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45934.397471180557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45934.397471180557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45934.397471180557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45934.397471180557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45934.397471180557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45934.397471180557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45934.397471180557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45934.397471180557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45934.397471180557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45934.397471180557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45934.397471180557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45934.397471180557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45934.397471180557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45934.397471180557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45934.397471180557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45934.397471180557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45934.397471180557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45934.397471180557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45934.397471180557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45934.397471180557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45934.397471180557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45934.397471180557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45934.397471180557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45934.397471180557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45934.397471180557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45934.397471180557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45934.397471180557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45934.397471180557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45934.397471180557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45934.397471180557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45934.397471180557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45934.397471180557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45934.397471180557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45934.397471180557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45934.397471180557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45934.397471180557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45934.397471180557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45934.397471180557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45934.397471180557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45934.397471180557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45934.397471180557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45934.397471180557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45934.397471180557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45934.397471180557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45934.397471180557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45934.397471180557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45934.397471180557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45934.397471180557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45934.397471180557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45934.397471180557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45934.397471180557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45934.397471180557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45934.397471180557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45934.397471180557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45934.397471180557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45934.397471180557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45934.397471180557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45934.397471180557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45934.397471180557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45934.397471180557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45934.397471180557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45934.397471180557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45934.397471180557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45934.397471180557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45934.397471180557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45934.397471180557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45934.397471180557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45934.397471180557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45934.397471180557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45934.397471180557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45934.397471180557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45934.397471180557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45934.397471180557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45934.397471180557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45934.397471180557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45934.397471180557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45934.397471180557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45934.397471180557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45934.397471180557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45934.397471180557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45934.397471180557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45934.397471180557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45934.397471180557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45934.397471180557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45934.397471180557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45934.397471180557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45934.397471180557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45934.397471180557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45934.397471180557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45934.397471180557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45934.397471180557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45934.397471180557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45934.397471180557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45934.397471180557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45934.397471180557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45934.397471180557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45934.397471180557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45934.397471180557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45934.397471180557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45934.397471180557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45934.397471180557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45934.397471180557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45934.397471180557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45934.397471180557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45934.397471180557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45934.397471180557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45934.397471180557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45934.397471180557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45934.397471180557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45934.397471180557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45934.397471180557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45934.397471180557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45934.397471180557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45934.397471180557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45934.397471180557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45934.397471180557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45934.397471180557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45934.397471180557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45934.397471180557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45934.397471180557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45934.397471180557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45934.397471180557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45934.397471180557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45934.397471180557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45934.397471180557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45934.397471180557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45934.397471180557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45934.397471180557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45934.397471180557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45934.397471180557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45934.397471180557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45934.397471180557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45934.397471180557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45934.397471180557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45934.397471180557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45934.397471180557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45934.397471180557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45934.397471180557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45934.397471180557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45934.397471180557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45934.397471180557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45934.397471180557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45934.397471180557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45934.397471180557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45934.397471180557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45934.397471180557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45934.397471180557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45934.397471180557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45934.397471180557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45934.397471180557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45934.397471180557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45934.397471180557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45934.397471180557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45934.397471180557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45934.397471180557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45934.397471180557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45934.397471180557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45934.397471180557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45934.397471180557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45934.397471180557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45934.397471180557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45934.397471180557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45934.397471180557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45934.397471180557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45934.397471180557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45934.397471180557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45934.397471180557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45934.397471180557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45934.397471180557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45934.397471180557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45934.397471180557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45934.397471180557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45934.397471180557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45934.397471180557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45934.397471180557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45934.397471180557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45934.397471180557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45934.397471180557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45934.397471180557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45934.397471180557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45934.397471180557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45934.397471180557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45934.397471180557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45934.397471180557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45934.397471180557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45934.397471180557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45934.397471180557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45934.397471180557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45934.397471180557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45934.397471180557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45934.397471180557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45934.397471180557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45934.397471180557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45934.397471180557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45934.397471180557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45934.397471180557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45934.397471180557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45934.397471180557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45934.397471180557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45934.397471180557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45934.397471180557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45934.397471180557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45934.397471180557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45934.397471180557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45934.397471180557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45934.397471180557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45934.397471180557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45934.397471180557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45934.397471180557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45934.397471180557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45934.397471180557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45934.397471180557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45934.397471180557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45934.397471180557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45934.397471180557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45934.397471180557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45934.397471180557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45934.397471180557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45934.397471180557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45934.397471180557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45934.397471180557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45934.397471180557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45934.397471180557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45934.397471180557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45934.397471180557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45934.397471180557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45934.397471180557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45934.397471180557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45934.397471180557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45934.397471180557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45934.397471180557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45934.397471180557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45934.397471180557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45934.397471180557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45934.397471180557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45934.397471180557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45934.397471180557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45934.397471180557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45934.397471180557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45934.397471180557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45934.397471180557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45934.397471180557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45934.397471180557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45934.397471180557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45934.397471180557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45934.397471180557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45934.397471180557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45934.397471180557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45934.397471180557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45934.397471180557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45934.397471180557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45934.397471180557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45934.397471180557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45934.397471180557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45934.397471180557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45934.397471180557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45934.397471180557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45934.397471180557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45934.397471180557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45934.397471180557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45934.397471180557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45934.397471180557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45934.397471180557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45934.397471180557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45934.397471180557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45934.397471180557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45934.397471180557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45934.397471180557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45934.397471180557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45934.397471180557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45934.397471180557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45934.397471180557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45934.397471180557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45934.397471180557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45934.397471180557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45934.397471180557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45934.397471180557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45934.397471180557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45934.397471180557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45934.397471180557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45934.397471180557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45934.397471180557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45934.397471180557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45934.397471180557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45934.397471180557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45934.397471180557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45934.397471180557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45934.397471180557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45934.397471180557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45934.397471180557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45934.397471180557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45934.397471180557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45934.397471180557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45934.397471180557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45934.397471180557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45934.397471180557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45934.397471180557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45934.397471180557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45934.397471180557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45934.397471180557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45934.397471180557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45934.397471180557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45934.397471180557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45934.397471180557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45934.397471180557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45934.397471180557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45934.397471180557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45934.397471180557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45934.397471180557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45934.397471180557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45934.397471180557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45934.397471180557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45934.397471180557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45934.397471180557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45934.397471180557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45934.397471180557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45934.397471180557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45934.397471180557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45934.397471180557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45934.397471180557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45934.397471180557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45934.397471180557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45934.397471180557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45934.397471180557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45934.397471180557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45934.397471180557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45934.397471180557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45934.397471180557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45934.397471180557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45934.397471180557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45934.397471180557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45934.397471180557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45934.397471180557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45934.397471180557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45934.397471180557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45934.397471180557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45934.397471180557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45934.397471180557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45934.397471180557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45934.397471180557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45934.397471180557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45934.397471180557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45934.397471180557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45934.397471180557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45934.397471180557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45934.397471180557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45934.397471180557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45934.397471180557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45934.397471180557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45934.397471180557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45934.397471180557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45934.397471180557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45934.397471180557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45934.397471180557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45934.397471180557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45934.397471180557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45934.397471180557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45934.397471180557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45934.397471180557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45934.397471180557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45934.397471180557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45934.397471180557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45934.397471180557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45934.397471180557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45934.397471180557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45934.397471180557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45934.397471180557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45934.397471180557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45934.397471180557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45934.397471180557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45934.397471180557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45934.397471180557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45934.397471180557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45934.397471180557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45934.397471180557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45934.397471180557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45934.397471180557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45934.397471180557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45934.397471180557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45934.397471180557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45934.397471180557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45934.397471180557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45934.397471180557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45934.397471180557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45934.397471180557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45934.397471180557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45934.397471180557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45934.397471180557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45934.397471180557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45934.397471180557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45934.397471180557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45934.397471180557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45934.397471180557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45934.397471180557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45934.397471180557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45934.397471180557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45934.397471180557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45934.397471180557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45934.397471180557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45934.397471180557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45934.397471180557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45934.397471180557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45934.397471180557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45934.397471180557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45934.397471180557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45934.397471180557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45934.397471180557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45934.397471180557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45934.397471180557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45934.397471180557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45934.397471180557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45934.397471180557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45934.397471180557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45934.397471180557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45934.397471180557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45934.397471180557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45934.397471180557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45934.397471180557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45934.397471180557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45934.397471180557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45934.397471180557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45934.397471180557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45934.397471180557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45934.397471180557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45934.397471180557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45934.397471180557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45934.397471180557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45934.397471180557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45934.397471180557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45934.397471180557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45934.397471180557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45934.397471180557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45934.397471180557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45934.397471180557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45934.397471180557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45934.397471180557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45934.397471180557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45934.397471180557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45934.397471180557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45934.397471180557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45934.397471180557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45934.397471180557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45934.397471180557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45934.397471180557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45934.397471180557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45934.397471180557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45934.397471180557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45934.397471180557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45934.397471180557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45934.397471180557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45934.397471180557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45934.397471180557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45934.397471180557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45934.397471180557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45934.397471180557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45934.397471180557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45934.397471180557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45934.397471180557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45934.397471180557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45934.397471180557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45934.397471180557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45934.397471180557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45934.397471180557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45934.397471180557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45934.397471180557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45934.397471180557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45934.397471180557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45934.397471180557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45934.397471180557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45934.397471180557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45934.397471180557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45934.397471180557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45934.397471180557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45934.397471180557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45934.397471180557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45934.397471180557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45934.397471180557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45934.397471180557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45934.397471180557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45934.397471180557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45934.397471180557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45934.397471180557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45934.397471180557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45934.397471180557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45934.397471180557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45934.397471180557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45934.397471180557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45934.397471180557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45934.397471180557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45934.397471180557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45934.397471180557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45934.397471180557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45934.397471180557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45934.397471180557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45934.397471180557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45934.397471180557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45934.397471180557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45934.397471180557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45934.397471180557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45934.397471180557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45934.397471180557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45934.397471180557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45934.397471180557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45934.397471180557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45934.397471180557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45934.397471180557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45934.397471180557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45934.397471180557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45934.397471180557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45934.397471180557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45934.397471180557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45934.397471180557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45934.397471180557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45934.397471180557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45934.397471180557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45934.397471180557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45934.397471180557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45934.397471180557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45934.397471180557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45934.397471180557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45934.397471180557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45934.397471180557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45934.397471180557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45934.397471180557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45934.397471180557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45934.397471180557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45934.397471180557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45934.397471180557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45934.397471180557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45934.397471180557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45934.397471180557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45934.397471180557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45934.397471180557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45934.397471180557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45934.397471180557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45934.397471180557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45934.397471180557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45934.397471180557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45934.397471180557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45934.397471180557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45934.397471180557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45934.397471180557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45934.397471180557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45934.397471180557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45934.397471180557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45934.397471180557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45934.397471180557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45934.397471180557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45934.397471180557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45934.397471180557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45934.397471180557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45934.397471180557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45934.397471180557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45934.397471180557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45934.397471180557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45934.397471180557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45934.397471180557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45934.397471180557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45934.397471180557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45934.397471180557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45934.397471180557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45934.397471180557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45934.397471180557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45934.397471180557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45934.397471180557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45934.397471180557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45934.397471180557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45934.397471180557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45934.397471180557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45934.397471180557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45934.397471180557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45934.397471180557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45934.397471180557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45934.397471180557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45934.397471180557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45934.397471180557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45934.397471180557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45934.397471180557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45934.397471180557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45934.397471180557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45934.397471180557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45934.397471180557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45934.397471180557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45934.397471180557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45934.397471180557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45934.397471180557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45934.397471180557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45934.397471180557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45934.397471180557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45934.397471180557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45934.397471180557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45934.397471180557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45934.397471180557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45934.397471180557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45934.397471180557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45934.397471180557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45934.397471180557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45934.397471180557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45934.397471180557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45934.397471180557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45934.397471180557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45934.397471180557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45934.397471180557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45934.397471180557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45934.397471180557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45934.397471180557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45934.397471180557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45934.397471180557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45934.397471180557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45934.397471180557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45934.397471180557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45934.397471180557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45934.397471180557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45934.397471180557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45934.397471180557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45934.397471180557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45934.397471180557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45934.397471180557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45934.397471180557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45934.397471180557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45934.397471180557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45934.397471180557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45934.397471180557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45934.397471180557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45934.397471180557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45934.397471180557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45934.397471180557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45934.397471180557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45934.397471180557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45934.397471180557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45934.397471180557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45934.397471180557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45934.397471180557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45934.397471180557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45934.397471180557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45934.397471180557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45934.397471180557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45934.397471180557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45934.397471180557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45934.397471180557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45934.397471180557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45934.397471180557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45934.397471180557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45934.397471180557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45934.397471180557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45934.397471180557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45934.397471180557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45934.397471180557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45934.397471180557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45934.397471180557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45934.397471180557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45934.397471180557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45934.397471180557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45934.397471180557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45934.397471180557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45934.397471180557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45934.397471180557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45934.397471180557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45934.397471180557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45934.397471180557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45934.397471180557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45934.397471180557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45934.397471180557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45934.397471180557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45934.397471180557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45934.397471180557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45934.397471180557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45934.397471180557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45934.397471180557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45934.397471180557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45934.397471180557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45934.397471180557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45934.397471180557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45934.397471180557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45934.397471180557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45934.397471180557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45934.397471180557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45934.397471180557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45934.397471180557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45934.397471180557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45934.397471180557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45934.397471180557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45934.397471180557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45934.397471180557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45934.397471180557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45934.397471180557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45934.397471180557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45934.397471180557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45934.397471180557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45934.397471180557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45934.397471180557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45934.397471180557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45934.397471180557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45934.397471180557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45934.397471180557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45934.397471180557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45934.397471180557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45934.397471180557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45934.397471180557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45934.397471180557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45934.397471180557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45934.397471180557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45934.397471180557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45934.397471180557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45934.397471180557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45934.397471180557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45934.397471180557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45934.397471180557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45934.397471180557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45934.397471180557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45934.397471180557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45934.397471180557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45934.397471180557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45934.397471180557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45934.397471180557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45934.397471180557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45934.397471180557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45934.397471180557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45934.397471180557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45934.397471180557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45934.397471180557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45934.397471180557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45934.397471180557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45934.397471180557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45934.397471180557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45934.397471180557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45934.397471180557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45934.397471180557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45934.397471180557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45934.397471180557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45934.397471180557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45934.397471180557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45934.397471180557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45934.397471180557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45934.397471180557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45934.397471180557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45934.397471180557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45934.397471180557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45934.397471180557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45934.397471180557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45934.397471180557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45934.397471180557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45934.397471180557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45934.397471180557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45934.397471180557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45934.397471180557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45934.397471180557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45934.397471180557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45934.397471180557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45934.397471180557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45934.397471180557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45934.397471180557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45934.397471180557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45934.397471180557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45934.397471180557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45934.397471180557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45934.397471180557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45934.397471180557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45934.397471180557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45934.397471180557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45934.397471180557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45934.397471180557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45934.397471180557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45934.397471180557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45934.397471180557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45934.397471180557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45934.397471180557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45934.397471180557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45934.397471180557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45934.397471180557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45934.397471180557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45934.397471180557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45934.397471180557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45934.397471180557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45934.397471180557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45934.397471180557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45934.397471180557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45934.397471180557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45934.397471180557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45934.397471180557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45934.397471180557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45934.397471180557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45934.397471180557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45934.397471180557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45934.397471180557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45934.397471180557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45934.397471180557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45934.397471180557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45934.397471180557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45934.397471180557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45934.397471180557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45934.397471180557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45934.397471180557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45934.397471180557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45934.397471180557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45934.397471180557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45934.397471180557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45934.397471180557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45934.397471180557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45934.397471180557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45934.397471180557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45934.397471180557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45934.397471180557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45934.397471180557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45934.397471180557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45934.397471180557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45934.397471180557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45934.397471180557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45934.397471180557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45934.397471180557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45934.397471180557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45934.397471180557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45934.397471180557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45934.397471180557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45934.397471180557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45934.397471180557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45934.397471180557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45934.397471180557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45934.397471180557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45934.397471180557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45934.397471180557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45934.397471180557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45934.397471180557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45934.397471180557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45934.397471180557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45934.397471180557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45934.397471180557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45934.397471180557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45934.397471180557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45934.397471180557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45934.397471180557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45934.397471180557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45934.397471180557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45934.397471180557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45934.397471180557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45934.397471180557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45934.397471180557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45934.397471180557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45934.397471180557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45934.397471180557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45934.397471180557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45934.397471180557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45934.397471180557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45934.397471180557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45934.397471180557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45934.397471180557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45934.397471180557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45934.397471180557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45934.397471180557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45934.397471180557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45934.397471180557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45934.397471180557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45934.397471180557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45934.397471180557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45934.397471180557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45934.397471180557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45934.397471180557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45934.397471180557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45934.397471180557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45934.397471180557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45934.397471180557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45934.397471180557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45934.397471180557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45934.397471180557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45934.397471180557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45934.397471180557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45934.397471180557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45934.397471180557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45934.397471180557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45934.397471180557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45934.397471180557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45934.397471180557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45934.397471180557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45934.397471180557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45934.397471180557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45934.397471180557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45934.397471180557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45934.397471180557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45934.397471180557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45934.397471180557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45934.397471180557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45934.397471180557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45934.397471180557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45934.397471180557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45934.397471180557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45934.397471180557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45934.397471180557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45934.397471180557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45934.397471180557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45934.397471180557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45934.397471180557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45934.397471180557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45934.397471180557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45934.397471180557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45934.397471180557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45934.397471180557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45934.397471180557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45934.397471180557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45934.397471180557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45934.397471180557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45934.397471180557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45934.397471180557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45934.397471180557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45934.397471180557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45934.397471180557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45934.397471180557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45934.397471180557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45934.397471180557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45934.397471180557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45934.397471180557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45934.397471180557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45934.397471180557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45934.397471180557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45934.397471180557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45934.397471180557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45934.397471180557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45934.397471180557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45934.397471180557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45934.397471180557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45934.397471180557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45934.397471180557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45934.397471180557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45934.397471180557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45934.397471180557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45934.397471180557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45934.397471180557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45934.397471180557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45934.397471180557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45934.397471180557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45934.397471180557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45934.397471180557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45934.397471180557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45934.397471180557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45934.397471180557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45934.397471180557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45934.397471180557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45934.397471180557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45934.397471180557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45934.397471180557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45934.397471180557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45934.397471180557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45934.397471180557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45934.397471180557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45934.397471180557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45934.397471180557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45934.397471180557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45934.397471180557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45934.397471180557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45934.397471180557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45934.397471180557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45934.397471180557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45934.397471180557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45934.397471180557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45934.397471180557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45934.397471180557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45934.397471180557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45934.397471180557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45934.397471180557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45934.397471180557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45934.397471180557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45934.397471180557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45934.397471180557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45934.397471180557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45934.397471180557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45934.397471180557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45934.397471180557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45934.397471180557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45934.397471180557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45934.397471180557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45934.397471180557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45934.397471180557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45934.397471180557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45934.397471180557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45934.397471180557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45934.397471180557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45934.397471180557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45934.397471180557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45934.397471180557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45934.397471180557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45934.397471180557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45934.397471180557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45934.397471180557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45934.397471180557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45934.397471180557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45934.397471180557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45934.397471180557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45934.397471180557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45934.397471180557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45934.397471180557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45934.397471180557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45934.397471180557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45934.397471180557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45934.397471180557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45934.397471180557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45934.397471180557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45934.397471180557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45934.397471180557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45934.397471180557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45934.397471180557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45934.397471180557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45934.397471180557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45934.397471180557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45934.397471180557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45934.397471180557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45934.397471180557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45934.397471180557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45934.397471180557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45934.397471180557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45934.397471180557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45934.397471180557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45934.397471180557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45934.397471180557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45934.397471180557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45934.397471180557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45934.397471180557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45934.397471180557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45934.397471180557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45934.397471180557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45934.397471180557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45934.397471180557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45934.397471180557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45934.397471180557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45934.397471180557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45934.397471180557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45934.397471180557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45934.397471180557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45934.397471180557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45934.397471180557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45934.397471180557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45934.397471180557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45934.397471180557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45934.397471180557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45934.397471180557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45934.397471180557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45934.397471180557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45934.397471180557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45934.397471180557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45934.397471180557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45934.397471180557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45934.397471180557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45934.397471180557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45934.397471180557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45934.397471180557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45934.397471180557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45934.397471180557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45934.397471180557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45934.397471180557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45934.397471180557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45934.397471180557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45934.397471180557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45934.397471180557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45934.397471180557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45934.397471180557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45934.397471180557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45934.397471180557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45934.397471180557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45934.397471180557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45934.397471180557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45934.397471180557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45934.397471180557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45934.397471180557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45934.397471180557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45934.397471180557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45934.397471180557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45934.397471180557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45934.397471180557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45934.397471180557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45934.397471180557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45934.397471180557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45934.397471180557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45934.397471180557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45934.397471180557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45934.397471180557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45934.397471180557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45934.397471180557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45934.397471180557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45934.397471180557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45934.397471180557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45934.397471180557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45934.397471180557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45934.397471180557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45934.397471180557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45934.397471180557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45934.397471180557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45934.397471180557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45934.397471180557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45934.397471180557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45934.397471180557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45934.397471180557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45934.397471180557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45934.397471180557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45934.397471180557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45934.397471180557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45934.397471180557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45934.397471180557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45934.397471180557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45934.397471180557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45934.397471180557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45934.397471180557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45934.397471180557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45934.397471180557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45934.397471180557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45934.397471180557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45934.397471180557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45934.397471180557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45934.397471180557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45934.397471180557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45934.397471180557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45934.397471180557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45934.397471180557</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230.91675358796056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3.5071934027801035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c r="G4" s="114">
        <f ca="1">IFERROR(NOW()-F4,"")</f>
        <v>45934.397471180557</v>
      </c>
      <c r="H4" s="113">
        <v>45934.333298611113</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45934.397471180557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45934.397471180557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45934.397471180557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45934.397471180557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45934.397471180557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45934.397471180557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45934.397471180557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45934.397471180557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45934.397471180557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45934.397471180557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45934.397471180557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45934.397471180557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45934.397471180557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45934.397471180557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45934.397471180557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45934.397471180557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45934.397471180557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45934.397471180557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45934.397471180557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45934.397471180557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45934.397471180557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45934.397471180557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45934.397471180557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45934.397471180557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45934.397471180557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45934.397471180557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45934.397471180557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45934.397471180557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45934.397471180557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45934.397471180557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45934.397471180557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45934.397471180557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45934.397471180557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45934.397471180557</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42.565410995368438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8.208593865740113</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45934.397471180557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45934.397471180557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45934.397471180557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45934.397471180557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45934.397471180557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45934.397471180557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45934.397471180557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45934.397471180557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45934.397471180557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45934.397471180557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45934.397471180557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45934.397471180557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45934.397471180557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45934.397471180557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45934.397471180557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45934.397471180557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45934.397471180557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45934.397471180557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45934.397471180557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45934.397471180557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45934.397471180557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45934.397471180557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45934.397471180557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45934.397471180557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45934.397471180557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45934.397471180557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45934.397471180557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45934.397471180557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45934.397471180557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45934.397471180557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45934.397471180557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45934.397471180557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45934.397471180557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45934.397471180557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45934.397471180557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45934.397471180557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45934.397471180557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45934.397471180557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45934.397471180557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45934.397471180557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45934.397471180557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45934.397471180557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45934.397471180557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45934.397471180557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45934.397471180557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45934.397471180557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45934.397471180557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45934.397471180557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45934.397471180557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45934.397471180557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45934.397471180557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45934.397471180557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45934.397471180557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45934.397471180557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45934.397471180557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45934.397471180557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45934.397471180557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45934.397471180557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45934.397471180557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45934.397471180557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45934.397471180557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45934.397471180557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45934.397471180557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45934.397471180557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45934.397471180557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45934.397471180557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45934.397471180557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45934.397471180557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45934.397471180557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45934.397471180557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45934.397471180557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45934.397471180557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45934.397471180557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45934.397471180557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45934.397471180557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45934.397471180557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45934.397471180557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45934.397471180557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45934.397471180557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45934.397471180557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45934.397471180557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45934.397471180557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45934.397471180557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45934.397471180557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45934.397471180557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45934.397471180557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45934.397471180557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45934.397471180557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45934.397471180557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45934.397471180557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45934.397471180557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45934.397471180557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45934.397471180557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45934.397471180557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45934.397471180557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45934.397471180557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45934.397471180557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45934.397471180557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45934.397471180557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45934.397471180557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45934.397471180557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45934.397471180557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45934.397471180557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45934.397471180557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45934.397471180557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45934.397471180557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45934.397471180557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45934.397471180557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45934.397471180557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45934.397471180557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45934.397471180557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45934.397471180557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45934.397471180557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45934.397471180557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45934.397471180557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45934.397471180557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45934.397471180557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45934.397471180557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45934.397471180557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45934.397471180557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45934.397471180557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45934.397471180557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45934.397471180557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45934.397471180557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45934.397471180557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45934.397471180557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45934.397471180557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45934.397471180557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45934.397471180557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45934.397471180557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45934.397471180557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45934.397471180557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45934.397471180557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45934.397471180557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45934.397471180557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45934.397471180557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45934.397471180557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45934.397471180557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45934.397471180557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45934.397471180557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45934.397471180557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45934.397471180557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45934.397471180557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45934.397471180557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45934.397471180557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45934.397471180557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45934.397471180557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45934.397471180557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45934.397471180557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45934.397471180557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45934.397471180557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45934.397471180557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45934.397471180557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45934.397471180557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45934.397471180557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45934.397471180557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45934.397471180557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45934.397471180557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45934.397471180557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45934.397471180557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45934.397471180557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45934.397471180557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45934.397471180557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45934.397471180557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45934.397471180557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45934.397471180557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45934.397471180557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45934.397471180557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45934.397471180557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45934.397471180557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45934.397471180557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45934.397471180557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45934.397471180557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45934.397471180557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45934.397471180557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45934.397471180557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45934.397471180557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45934.397471180557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45934.397471180557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45934.397471180557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45934.397471180557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45934.397471180557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45934.397471180557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45934.397471180557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45934.397471180557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45934.397471180557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45934.397471180557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45934.397471180557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45934.397471180557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45934.397471180557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0.51649895833543269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7.6246239583342685</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1.5788253472201177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0.6921471064852085</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45934.397471180557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45934.397471180557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45934.397471180557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45934.397471180557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45934.397471180557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45934.397471180557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45934.397471180557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45934.397471180557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45934.397471180557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45934.397471180557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45934.397471180557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45934.397471180557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45934.397471180557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45934.397471180557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45934.397471180557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45934.397471180557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45934.397471180557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45934.397471180557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45934.397471180557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45934.397471180557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45934.397471180557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45934.397471180557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45934.397471180557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45934.397471180557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45934.397471180557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45934.397471180557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45934.397471180557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45934.397471180557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45934.397471180557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45934.397471180557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45934.397471180557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45934.397471180557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45934.397471180557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45934.397471180557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45934.397471180557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45934.397471180557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45934.397471180557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45934.397471180557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45934.397471180557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45934.397471180557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45934.397471180557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45934.397471180557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45934.397471180557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45934.397471180557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45934.397471180557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45934.397471180557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45934.397471180557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45934.397471180557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45934.397471180557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45934.397471180557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45934.397471180557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45934.397471180557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45934.397471180557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45934.397471180557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45934.397471180557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45934.397471180557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45934.397471180557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45934.397471180557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45934.397471180557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45934.397471180557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45934.397471180557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45934.397471180557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45934.397471180557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45934.397471180557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45934.397471180557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45934.397471180557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45934.397471180557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45934.397471180557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45934.397471180557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45934.397471180557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45934.397471180557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45934.397471180557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45934.397471180557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45934.397471180557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45934.397471180557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45934.397471180557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45934.397471180557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45934.397471180557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45934.397471180557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45934.397471180557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45934.397471180557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45934.397471180557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45934.397471180557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45934.397471180557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45934.397471180557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45934.397471180557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45934.397471180557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45934.397471180557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45934.397471180557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45934.397471180557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45934.397471180557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45934.397471180557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45934.397471180557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45934.397471180557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45934.397471180557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45934.397471180557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45934.397471180557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45934.397471180557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45934.397471180557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45934.397471180557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45934.397471180557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45934.397471180557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45934.397471180557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45934.397471180557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45934.397471180557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45934.397471180557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45934.397471180557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45934.397471180557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45934.397471180557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45934.397471180557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45934.397471180557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45934.397471180557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45934.397471180557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45934.397471180557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45934.397471180557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45934.397471180557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45934.397471180557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45934.397471180557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45934.397471180557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45934.397471180557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45934.397471180557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45934.397471180557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45934.397471180557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45934.397471180557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45934.397471180557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45934.397471180557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45934.397471180557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45934.397471180557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45934.397471180557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45934.397471180557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45934.397471180557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45934.397471180557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45934.397471180557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45934.397471180557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45934.397471180557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45934.397471180557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45934.397471180557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45934.397471180557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45934.397471180557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45934.397471180557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45934.397471180557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45934.397471180557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45934.397471180557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45934.397471180557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45934.397471180557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45934.397471180557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45934.397471180557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45934.397471180557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45934.397471180557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45934.397471180557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45934.397471180557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45934.397471180557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45934.397471180557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45934.397471180557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45934.397471180557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45934.397471180557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45934.397471180557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45934.397471180557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45934.397471180557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45934.397471180557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45934.397471180557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45934.397471180557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45934.397471180557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45934.397471180557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45934.397471180557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45934.397471180557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45934.397471180557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45934.397471180557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45934.397471180557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45934.397471180557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45934.397471180557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45934.397471180557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45934.397471180557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45934.397471180557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45934.397471180557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45934.397471180557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45934.397471180557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45934.397471180557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45934.397471180557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45934.397471180557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45934.397471180557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45934.397471180557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45934.397471180557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45934.397471180557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45934.397471180557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45934.397471180557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45934.397471180557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45934.397471180557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45934.397471180557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45934.397471180557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45934.397471180557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45934.397471180557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45934.397471180557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45934.397471180557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45934.397471180557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45934.397471180557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45934.397471180557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45934.397471180557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45934.397471180557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45934.397471180557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45934.397471180557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45934.397471180557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45934.397471180557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45934.397471180557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45934.397471180557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45934.397471180557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45934.397471180557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45934.397471180557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45934.397471180557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45934.397471180557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45934.397471180557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45934.397471180557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45934.397471180557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45934.397471180557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45934.397471180557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45934.397471180557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45934.397471180557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45934.397471180557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45934.397471180557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45934.397471180557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45934.397471180557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45934.397471180557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45934.397471180557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45934.397471180557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45934.397471180557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45934.397471180557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45934.397471180557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45934.397471180557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45934.397471180557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45934.397471180557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45934.397471180557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45934.397471180557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45934.397471180557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45934.397471180557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45934.397471180557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45934.397471180557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45934.397471180557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45934.397471180557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45934.397471180557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45934.397471180557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45934.397471180557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45934.397471180557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45934.397471180557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45934.397471180557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45934.397471180557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45934.397471180557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45934.397471180557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45934.397471180557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45934.397471180557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45934.397471180557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45934.397471180557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45934.397471180557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45934.397471180557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45934.397471180557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45934.397471180557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45934.397471180557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45934.397471180557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45934.397471180557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45934.397471180557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45934.397471180557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45934.397471180557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45934.397471180557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45934.397471180557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45934.397471180557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45934.397471180557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45934.397471180557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45934.397471180557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45934.397471180557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45934.397471180557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45934.397471180557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45934.397471180557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45934.397471180557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45934.397471180557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45934.397471180557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45934.397471180557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45934.397471180557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45934.397471180557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45934.397471180557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45934.397471180557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45934.397471180557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45934.397471180557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45934.397471180557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45934.397471180557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45934.397471180557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45934.397471180557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45934.397471180557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45934.397471180557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45934.397471180557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45934.397471180557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45934.397471180557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45934.397471180557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45934.397471180557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45934.397471180557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45934.397471180557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45934.397471180557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45934.397471180557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45934.397471180557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45934.397471180557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45934.397471180557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45934.397471180557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45934.397471180557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45934.397471180557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45934.397471180557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