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33" documentId="13_ncr:1_{F6CB121F-512D-4AA6-A0C1-0FB36C537598}" xr6:coauthVersionLast="47" xr6:coauthVersionMax="47" xr10:uidLastSave="{29373E6C-B75A-4E85-B742-0EFF207602AB}"/>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<sst xmlns="http://schemas.openxmlformats.org/spreadsheetml/2006/main" count="178580" uniqueCount="39075">
  <si>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</si>
  <si>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</si>
  <si>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</si>
  <si>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</si>
  <si>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</si>
  <si>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</si>
  <si>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</si>
  <si>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</si>
  <si>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</si>
  <si>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</si>
  <si>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</si>
  <si>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</si>
  <si>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</si>
  <si>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</si>
  <si>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</si>
  <si>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</si>
  <si>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</si>
  <si>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</si>
  <si>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</si>
  <si>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</si>
  <si>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</si>
  <si>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</si>
  <si>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</si>
  <si>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</si>
  <si>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</si>
  <si>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</si>
  <si>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</si>
  <si>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</si>
  <si>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</si>
  <si>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</si>
  <si>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</si>
  <si>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</si>
  <si>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</si>
  <si>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</si>
  <si>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</si>
  <si>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</si>
  <si>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</si>
  <si>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</si>
  <si>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</si>
  <si>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</si>
  <si>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</si>
  <si>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</si>
  <si>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</si>
  <si>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</si>
  <si>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</si>
  <si>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</si>
  <si>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</si>
  <si>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</si>
  <si>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</si>
  <si>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</si>
  <si>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</si>
  <si>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</si>
  <si>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</si>
  <si>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</si>
  <si>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</si>
  <si>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</si>
  <si>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</si>
  <si>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</si>
  <si>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</si>
  <si>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</si>
  <si>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</si>
  <si>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</si>
  <si>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</si>
  <si>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</si>
  <si>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</si>
  <si>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</si>
  <si>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</si>
  <si>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</si>
  <si>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</si>
  <si>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</si>
  <si>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</si>
  <si>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</si>
  <si>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</si>
  <si>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</si>
  <si>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</si>
  <si>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</si>
  <si>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</si>
  <si>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</si>
  <si>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</si>
  <si>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</si>
  <si>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</si>
  <si>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</si>
  <si>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</si>
  <si>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</si>
  <si>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</si>
  <si>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</si>
  <si>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</si>
  <si>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</si>
  <si>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</si>
  <si>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</si>
  <si>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</si>
  <si>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</si>
  <si>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</si>
  <si>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</si>
  <si>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</si>
  <si>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</si>
  <si>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</si>
  <si>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</si>
  <si>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</si>
  <si>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</si>
  <si>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</si>
  <si>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</si>
  <si>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</si>
  <si>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</si>
  <si>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</si>
  <si>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</si>
  <si>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</si>
  <si>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</si>
  <si>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</si>
  <si>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</si>
  <si>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</si>
  <si>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</si>
  <si>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</si>
  <si>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</si>
  <si>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</si>
  <si>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</si>
  <si>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</si>
  <si>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</si>
  <si>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</si>
  <si>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</si>
  <si>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</si>
  <si>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</si>
  <si>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</si>
  <si>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</si>
  <si>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</si>
  <si>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</si>
  <si>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</si>
  <si>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</si>
  <si>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</si>
  <si>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</si>
  <si>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</si>
  <si>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</si>
  <si>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</si>
  <si>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</si>
  <si>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</si>
  <si>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</si>
  <si>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</si>
  <si>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</si>
  <si>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</si>
  <si>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</si>
  <si>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</si>
  <si>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</si>
  <si>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</si>
  <si>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</si>
  <si>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</si>
  <si>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</si>
  <si>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</si>
  <si>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</si>
  <si>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</si>
  <si>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</si>
  <si>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</si>
  <si>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</si>
  <si>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</si>
  <si>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</si>
  <si>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</si>
  <si>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</si>
  <si>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</si>
  <si>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</si>
  <si>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</si>
  <si>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</si>
  <si>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</si>
  <si>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</si>
  <si>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</si>
  <si>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</si>
  <si>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</si>
  <si>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</si>
  <si>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</si>
  <si>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</si>
  <si>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</si>
  <si>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</si>
  <si>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</si>
  <si>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</si>
  <si>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</si>
  <si>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</si>
  <si>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</si>
  <si>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</si>
  <si>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</si>
  <si>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</si>
  <si>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</si>
  <si>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</si>
  <si>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</si>
  <si>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</si>
  <si>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</si>
  <si>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</si>
  <si>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</si>
  <si>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</si>
  <si>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</si>
  <si>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</si>
  <si>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</si>
  <si>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</si>
  <si>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</si>
  <si>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</si>
  <si>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</si>
  <si>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</si>
  <si>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</si>
  <si>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</si>
  <si>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</si>
  <si>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</si>
  <si>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</si>
  <si>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</si>
  <si>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</si>
  <si>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</si>
  <si>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</si>
  <si>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</si>
  <si>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</si>
  <si>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</si>
  <si>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</si>
  <si>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</si>
  <si>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</si>
  <si>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</si>
  <si>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</si>
  <si>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</si>
  <si>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</si>
  <si>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</si>
  <si>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</si>
  <si>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</si>
  <si>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</si>
  <si>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</si>
  <si>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</si>
  <si>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</si>
  <si>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</si>
  <si>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</si>
  <si>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</si>
  <si>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</si>
  <si>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</si>
  <si>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</si>
  <si>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</si>
  <si>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</si>
  <si>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</si>
  <si>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</si>
  <si>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</si>
  <si>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</si>
  <si>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</si>
  <si>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</si>
  <si>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</si>
  <si>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</si>
  <si>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</si>
  <si>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</si>
  <si>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</si>
  <si>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</si>
  <si>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</si>
  <si>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</si>
  <si>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</si>
  <si>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</si>
  <si>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</si>
  <si>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</si>
  <si>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</si>
  <si>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</si>
  <si>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</si>
  <si>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</si>
  <si>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</si>
  <si>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</si>
  <si>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</si>
  <si>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</si>
  <si>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</si>
  <si>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</si>
  <si>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</si>
  <si>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</si>
  <si>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</si>
  <si>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</si>
  <si>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</si>
  <si>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</si>
  <si>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</si>
  <si>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</si>
  <si>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</si>
  <si>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</si>
  <si>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</si>
  <si>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</si>
  <si>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</si>
  <si>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</si>
  <si>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</si>
  <si>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</si>
  <si>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</si>
  <si>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</si>
  <si>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</si>
  <si>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</si>
  <si>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</si>
  <si>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</si>
  <si>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</si>
  <si>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</si>
  <si>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</si>
  <si>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</si>
  <si>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</si>
  <si>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</si>
  <si>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</si>
  <si>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</si>
  <si>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</si>
  <si>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</si>
  <si>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</si>
  <si>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</si>
  <si>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</si>
  <si>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</si>
  <si>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</si>
  <si>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</si>
  <si>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</si>
  <si>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</si>
  <si>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</si>
  <si>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</si>
  <si>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</si>
  <si>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</si>
  <si>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</si>
  <si>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</si>
  <si>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</si>
  <si>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</si>
  <si>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</si>
  <si>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</si>
  <si>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</si>
  <si>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</si>
  <si>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</si>
  <si>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</si>
  <si>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</si>
  <si>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</si>
  <si>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</si>
  <si>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</si>
  <si>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</si>
  <si>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</si>
  <si>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</si>
  <si>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</si>
  <si>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</si>
  <si>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</si>
  <si>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</si>
  <si>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</si>
  <si>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</si>
  <si>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</si>
  <si>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</si>
  <si>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</si>
  <si>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</si>
  <si>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</si>
  <si>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</si>
  <si>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</si>
  <si>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</si>
  <si>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</si>
  <si>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</si>
  <si>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</si>
  <si>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</si>
  <si>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</si>
  <si>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</si>
  <si>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</si>
  <si>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</si>
  <si>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</si>
  <si>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</si>
  <si>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</si>
  <si>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</si>
  <si>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</si>
  <si>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</si>
  <si>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</si>
  <si>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</si>
  <si>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</si>
  <si>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</si>
  <si>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</si>
  <si>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</si>
  <si>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</si>
  <si>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</si>
  <si>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</si>
  <si>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</si>
  <si>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</si>
  <si>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</si>
  <si>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</si>
  <si>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</si>
  <si>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</si>
  <si>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</si>
  <si>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</si>
  <si>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</si>
  <si>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</si>
  <si>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</si>
  <si>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</si>
  <si>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</si>
  <si>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</si>
  <si>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</si>
  <si>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</si>
  <si>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</si>
  <si>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</si>
  <si>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</si>
  <si>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</si>
  <si>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</si>
  <si>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</si>
  <si>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</si>
  <si>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</si>
  <si>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</si>
  <si>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</si>
  <si>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</si>
  <si>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</si>
  <si>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</si>
  <si>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</si>
  <si>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</si>
  <si>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</si>
  <si>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</si>
  <si>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</si>
  <si>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</si>
  <si>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</si>
  <si>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</si>
  <si>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</si>
  <si>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</si>
  <si>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</si>
  <si>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</si>
  <si>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</si>
  <si>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</si>
  <si>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</si>
  <si>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</si>
  <si>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</si>
  <si>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</si>
  <si>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</si>
  <si>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</si>
  <si>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</si>
  <si>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</si>
  <si>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</si>
  <si>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</si>
  <si>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</si>
  <si>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</si>
  <si>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</si>
  <si>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</si>
  <si>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</si>
  <si>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</si>
  <si>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</si>
  <si>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</si>
  <si>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</si>
  <si>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</si>
  <si>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</si>
  <si>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</si>
  <si>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</si>
  <si>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</si>
  <si>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</si>
  <si>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</si>
  <si>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</si>
  <si>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</si>
  <si>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</si>
  <si>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</si>
  <si>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</si>
  <si>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</si>
  <si>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</si>
  <si>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</si>
  <si>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</si>
  <si>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</si>
  <si>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</si>
  <si>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</si>
  <si>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</si>
  <si>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</si>
  <si>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</si>
  <si>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</si>
  <si>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</si>
  <si>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</si>
  <si>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</si>
  <si>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</si>
  <si>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</si>
  <si>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</si>
  <si>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</si>
  <si>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</si>
  <si>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</si>
  <si>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</si>
  <si>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</si>
  <si>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</si>
  <si>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</si>
  <si>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</si>
  <si>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</si>
  <si>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</si>
  <si>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</si>
  <si>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</si>
  <si>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</si>
  <si>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</si>
  <si>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</si>
  <si>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</si>
  <si>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</si>
  <si>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</si>
  <si>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</si>
  <si>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</si>
  <si>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</si>
  <si>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</si>
  <si>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</si>
  <si>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</si>
  <si>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</si>
  <si>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</si>
  <si>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</si>
  <si>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</si>
  <si>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</si>
  <si>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</si>
  <si>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</si>
  <si>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</si>
  <si>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</si>
  <si>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</si>
  <si>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</si>
  <si>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</si>
  <si>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</si>
  <si>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</si>
  <si>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</si>
  <si>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</si>
  <si>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</si>
  <si>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</si>
  <si>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</si>
  <si>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</si>
  <si>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</si>
  <si>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</si>
  <si>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</si>
  <si>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</si>
  <si>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</si>
  <si>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</si>
  <si>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</si>
  <si>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</si>
  <si>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</si>
  <si>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</si>
  <si>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</si>
  <si>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</si>
  <si>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</si>
  <si>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</si>
  <si>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</si>
  <si>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</si>
  <si>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</si>
  <si>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</si>
  <si>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</si>
  <si>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</si>
  <si>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</si>
  <si>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</si>
  <si>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</si>
  <si>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</si>
  <si>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</si>
  <si>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</si>
  <si>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</si>
  <si>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</si>
  <si>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</si>
  <si>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</si>
  <si>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</si>
  <si>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</si>
  <si>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</si>
  <si>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</si>
  <si>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</si>
  <si>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</si>
  <si>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</si>
  <si>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</si>
  <si>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</si>
  <si>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</si>
  <si>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</si>
  <si>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</si>
  <si>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</si>
  <si>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</si>
  <si>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</si>
  <si>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</si>
  <si>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</si>
  <si>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</si>
  <si>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</si>
  <si>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</si>
  <si>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</si>
  <si>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</si>
  <si>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</si>
  <si>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</si>
  <si>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</si>
  <si>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</si>
  <si>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</si>
  <si>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</si>
  <si>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</si>
  <si>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</si>
  <si>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</si>
  <si>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</si>
  <si>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</si>
  <si>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</si>
  <si>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</si>
  <si>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</si>
  <si>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</si>
  <si>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</si>
  <si>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</si>
  <si>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</si>
  <si>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</si>
  <si>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</si>
  <si>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</si>
  <si>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</si>
  <si>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</si>
  <si>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</si>
  <si>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</si>
  <si>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</si>
  <si>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</si>
  <si>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</si>
  <si>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</si>
  <si>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</si>
  <si>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</si>
  <si>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</si>
  <si>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</si>
  <si>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</si>
  <si>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</si>
  <si>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</si>
  <si>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</si>
  <si>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</si>
  <si>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</si>
  <si>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</si>
  <si>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</si>
  <si>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</si>
  <si>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</si>
  <si>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</si>
  <si>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</si>
  <si>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</si>
  <si>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</si>
  <si>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</si>
  <si>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</si>
  <si>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</si>
  <si>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</si>
  <si>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</si>
  <si>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</si>
  <si>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</si>
  <si>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</si>
  <si>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</si>
  <si>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</si>
  <si>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</si>
  <si>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</si>
  <si>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</si>
  <si>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</si>
  <si>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</si>
  <si>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</si>
  <si>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</si>
  <si>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</si>
  <si>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</si>
  <si>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</si>
  <si>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</si>
  <si>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</si>
  <si>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</si>
  <si>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</si>
  <si>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</si>
  <si>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</si>
  <si>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</si>
  <si>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</si>
  <si>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</si>
  <si>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</si>
  <si>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</si>
  <si>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</si>
  <si>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</si>
  <si>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</si>
  <si>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</si>
  <si>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</si>
  <si>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</si>
  <si>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</si>
  <si>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</si>
  <si>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</si>
  <si>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</si>
  <si>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</si>
  <si>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</si>
  <si>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</si>
  <si>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</si>
  <si>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</si>
  <si>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</si>
  <si>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</si>
  <si>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</si>
  <si>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</si>
  <si>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</si>
  <si>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</si>
  <si>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</si>
  <si>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</si>
  <si>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</si>
  <si>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</si>
  <si>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</si>
  <si>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</si>
  <si>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</si>
  <si>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</si>
  <si>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</si>
  <si>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</si>
  <si>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</si>
  <si>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</si>
  <si>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</si>
  <si>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</si>
  <si>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</si>
  <si>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</si>
  <si>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</si>
  <si>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</si>
  <si>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</si>
  <si>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</si>
  <si>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</si>
  <si>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</si>
  <si>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</si>
  <si>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</si>
  <si>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</si>
  <si>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</si>
  <si>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</si>
  <si>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</si>
  <si>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</si>
  <si>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</si>
  <si>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</si>
  <si>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</si>
  <si>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</si>
  <si>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</si>
  <si>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</si>
  <si>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</si>
  <si>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</si>
  <si>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</si>
  <si>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</si>
  <si>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</si>
  <si>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</si>
  <si>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</si>
  <si>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</si>
  <si>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</si>
  <si>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</si>
  <si>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</si>
  <si>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</si>
  <si>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</si>
  <si>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</si>
  <si>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</si>
  <si>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</si>
  <si>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</si>
  <si>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</si>
  <si>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</si>
  <si>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</si>
  <si>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</si>
  <si>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</si>
  <si>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</si>
  <si>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</si>
  <si>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</si>
  <si>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</si>
  <si>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</si>
  <si>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</si>
  <si>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</si>
  <si>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</si>
  <si>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</si>
  <si>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</si>
  <si>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</si>
  <si>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</si>
  <si>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</si>
  <si>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</si>
  <si>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</si>
  <si>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</si>
  <si>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</si>
  <si>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</si>
  <si>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</si>
  <si>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</si>
  <si>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</si>
  <si>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</si>
  <si>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</si>
  <si>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</si>
  <si>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</si>
  <si>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</si>
  <si>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</si>
  <si>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</si>
  <si>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</si>
  <si>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</si>
  <si>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</si>
  <si>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</si>
  <si>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</si>
  <si>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</si>
  <si>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</si>
  <si>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</si>
  <si>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</si>
  <si>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</si>
  <si>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</si>
  <si>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</si>
  <si>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</si>
  <si>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</si>
  <si>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</si>
  <si>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</si>
  <si>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</si>
  <si>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</si>
  <si>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</si>
  <si>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</si>
  <si>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</si>
  <si>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</si>
  <si>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</si>
  <si>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</si>
  <si>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</si>
  <si>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</si>
  <si>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</si>
  <si>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</si>
  <si>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</si>
  <si>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</si>
  <si>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</si>
  <si>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</si>
  <si>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</si>
  <si>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</si>
  <si>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</si>
  <si>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</si>
  <si>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</si>
  <si>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</si>
  <si>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</si>
  <si>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</si>
  <si>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</si>
  <si>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</si>
  <si>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</si>
  <si>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</si>
  <si>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</si>
  <si>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</si>
  <si>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</si>
  <si>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</si>
  <si>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</si>
  <si>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</si>
  <si>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</si>
  <si>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</si>
  <si>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</si>
  <si>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</si>
  <si>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</si>
  <si>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</si>
  <si>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</si>
  <si>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</si>
  <si>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</si>
  <si>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</si>
  <si>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</si>
  <si>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</si>
  <si>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</si>
  <si>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</si>
  <si>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</si>
  <si>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</si>
  <si>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</si>
  <si>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</si>
  <si>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</si>
  <si>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</si>
  <si>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</si>
  <si>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</si>
  <si>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</si>
  <si>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</si>
  <si>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</si>
  <si>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</si>
  <si>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</si>
  <si>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</si>
  <si>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</si>
  <si>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</si>
  <si>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</si>
  <si>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</si>
  <si>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</si>
  <si>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</si>
  <si>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</si>
  <si>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</si>
  <si>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</si>
  <si>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</si>
  <si>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</si>
  <si>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</si>
  <si>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</si>
  <si>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</si>
  <si>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</si>
  <si>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</si>
  <si>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</si>
  <si>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</si>
  <si>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</si>
  <si>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</si>
  <si>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</si>
  <si>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</si>
  <si>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</si>
  <si>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</si>
  <si>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</si>
  <si>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</si>
  <si>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</si>
  <si>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</si>
  <si>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</si>
  <si>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</si>
  <si>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</si>
  <si>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</si>
  <si>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</si>
  <si>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</si>
  <si>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</si>
  <si>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</si>
  <si>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</si>
  <si>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</si>
  <si>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</si>
  <si>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</si>
  <si>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</si>
  <si>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</si>
  <si>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</si>
  <si>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</si>
  <si>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</si>
  <si>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</si>
  <si>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</si>
  <si>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</si>
  <si>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</si>
  <si>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</si>
  <si>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</si>
  <si>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</si>
  <si>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</si>
  <si>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</si>
  <si>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</si>
  <si>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</si>
  <si>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</si>
  <si>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</si>
  <si>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</si>
  <si>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</si>
  <si>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</si>
  <si>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</si>
  <si>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</si>
  <si>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</si>
  <si>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</si>
  <si>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</si>
  <si>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</si>
  <si>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</si>
  <si>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</si>
  <si>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</si>
  <si>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</si>
  <si>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</si>
  <si>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</si>
  <si>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</si>
  <si>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</si>
  <si>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</si>
  <si>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</si>
  <si>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</si>
  <si>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</si>
  <si>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</si>
  <si>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</si>
  <si>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</si>
  <si>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</si>
  <si>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</si>
  <si>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</si>
  <si>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</si>
  <si>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</si>
  <si>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</si>
  <si>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</si>
  <si>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</si>
  <si>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</si>
  <si>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</si>
  <si>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</si>
  <si>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</si>
  <si>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</si>
  <si>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</si>
  <si>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</si>
  <si>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</si>
  <si>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</si>
  <si>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</si>
  <si>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</si>
  <si>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</si>
  <si>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</si>
  <si>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</si>
  <si>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</si>
  <si>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</si>
  <si>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</si>
  <si>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</si>
  <si>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</si>
  <si>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</si>
  <si>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</si>
  <si>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</si>
  <si>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</si>
  <si>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</si>
  <si>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</si>
  <si>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</si>
  <si>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</si>
  <si>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</si>
  <si>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</si>
  <si>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</si>
  <si>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</si>
  <si>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</si>
  <si>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</si>
  <si>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</si>
  <si>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</si>
  <si>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</si>
  <si>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</si>
  <si>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</si>
  <si>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</si>
  <si>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</si>
  <si>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</si>
  <si>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</si>
  <si>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</si>
  <si>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</si>
  <si>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</si>
  <si>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</si>
  <si>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</si>
  <si>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</si>
  <si>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</si>
  <si>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</si>
  <si>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</si>
  <si>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</si>
  <si>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</si>
  <si>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</si>
  <si>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</si>
  <si>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</si>
  <si>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</si>
  <si>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</si>
  <si>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</si>
  <si>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</si>
  <si>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</si>
  <si>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</si>
  <si>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</si>
  <si>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</si>
  <si>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</si>
  <si>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</si>
  <si>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</si>
  <si>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</si>
  <si>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</si>
  <si>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</si>
  <si>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</si>
  <si>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</si>
  <si>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</si>
  <si>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</si>
  <si>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</si>
  <si>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</si>
  <si>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</si>
  <si>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</si>
  <si>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</si>
  <si>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</si>
  <si>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</si>
  <si>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</si>
  <si>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</si>
  <si>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</si>
  <si>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</si>
  <si>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</si>
  <si>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</si>
  <si>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</si>
  <si>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</si>
  <si>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</si>
  <si>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</si>
  <si>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</si>
  <si>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</si>
  <si>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</si>
  <si>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</si>
  <si>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</si>
  <si>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</si>
  <si>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</si>
  <si>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</si>
  <si>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</si>
  <si>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</si>
  <si>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</si>
  <si>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</si>
  <si>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</si>
  <si>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</si>
  <si>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</si>
  <si>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</si>
  <si>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</si>
  <si>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</si>
  <si>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</si>
  <si>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</si>
  <si>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</si>
  <si>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</si>
  <si>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</si>
  <si>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</si>
  <si>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</si>
  <si>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</si>
  <si>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</si>
  <si>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</si>
  <si>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</si>
  <si>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</si>
  <si>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</si>
  <si>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</si>
  <si>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</si>
  <si>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</si>
  <si>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</si>
  <si>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</si>
  <si>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</si>
  <si>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</si>
  <si>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</si>
  <si>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</si>
  <si>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</si>
  <si>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</si>
  <si>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</si>
  <si>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</si>
  <si>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</si>
  <si>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</si>
  <si>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</si>
  <si>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</si>
  <si>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</si>
  <si>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</si>
  <si>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</si>
  <si>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</si>
  <si>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</si>
  <si>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</si>
  <si>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</si>
  <si>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</si>
  <si>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</si>
  <si>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</si>
  <si>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</si>
  <si>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</si>
  <si>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</si>
  <si>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</si>
  <si>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</si>
  <si>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</si>
  <si>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</si>
  <si>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</si>
  <si>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</si>
  <si>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</si>
  <si>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</si>
  <si>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</si>
  <si>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</si>
  <si>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</si>
  <si>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</si>
  <si>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</si>
  <si>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</si>
  <si>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</si>
  <si>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</si>
  <si>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</si>
  <si>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</si>
  <si>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</si>
  <si>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</si>
  <si>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</si>
  <si>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</si>
  <si>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</si>
  <si>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</si>
  <si>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</si>
  <si>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</si>
  <si>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</si>
  <si>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</si>
  <si>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</si>
  <si>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</si>
  <si>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</si>
  <si>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</si>
  <si>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</si>
  <si>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</si>
  <si>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</si>
  <si>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</si>
  <si>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</si>
  <si>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</si>
  <si>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</si>
  <si>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</si>
  <si>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</si>
  <si>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</si>
  <si>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</si>
  <si>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</si>
  <si>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</si>
  <si>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</si>
  <si>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</si>
  <si>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</si>
  <si>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</si>
  <si>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</si>
  <si>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</si>
  <si>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</si>
  <si>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</si>
  <si>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</si>
  <si>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</si>
  <si>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</si>
  <si>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</si>
  <si>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</si>
  <si>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</si>
  <si>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</si>
  <si>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</si>
  <si>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</si>
  <si>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</si>
  <si>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</si>
  <si>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</si>
  <si>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</si>
  <si>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</si>
  <si>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</si>
  <si>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</si>
  <si>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</si>
  <si>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</si>
  <si>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</si>
  <si>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</si>
  <si>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</si>
  <si>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</si>
  <si>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</si>
  <si>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</si>
  <si>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</si>
  <si>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</si>
  <si>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</si>
  <si>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</si>
  <si>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</si>
  <si>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</si>
  <si>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</si>
  <si>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</si>
  <si>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</si>
  <si>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</si>
  <si>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</si>
  <si>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</si>
  <si>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</si>
  <si>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</si>
  <si>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</si>
  <si>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</si>
  <si>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</si>
  <si>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</si>
  <si>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</si>
  <si>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</si>
  <si>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</si>
  <si>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</si>
  <si>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</si>
  <si>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</si>
  <si>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</si>
  <si>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</si>
  <si>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</si>
  <si>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</si>
  <si>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</si>
  <si>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</si>
  <si>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</si>
  <si>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</si>
  <si>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</si>
  <si>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</si>
  <si>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</si>
  <si>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</si>
  <si>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</si>
  <si>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</si>
  <si>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</si>
  <si>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</si>
  <si>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</si>
  <si>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</si>
  <si>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</si>
  <si>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</si>
  <si>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</si>
  <si>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</si>
  <si>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</si>
  <si>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</si>
  <si>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</si>
  <si>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</si>
  <si>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</si>
  <si>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</si>
  <si>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</si>
  <si>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</si>
  <si>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</si>
  <si>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</si>
  <si>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</si>
  <si>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</si>
  <si>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</si>
  <si>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</si>
  <si>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</si>
  <si>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</si>
  <si>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</si>
  <si>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</si>
  <si>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</si>
  <si>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</si>
  <si>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</si>
  <si>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</si>
  <si>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</si>
  <si>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</si>
  <si>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</si>
  <si>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</si>
  <si>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</si>
  <si>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</si>
  <si>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</si>
  <si>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</si>
  <si>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</si>
  <si>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</si>
  <si>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</si>
  <si>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</si>
  <si>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</si>
  <si>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</si>
  <si>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</si>
  <si>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</si>
  <si>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</si>
  <si>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</si>
  <si>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</si>
  <si>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</si>
  <si>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</si>
  <si>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</si>
  <si>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</si>
  <si>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</si>
  <si>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</si>
  <si>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</si>
  <si>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</si>
  <si>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</si>
  <si>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</si>
  <si>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</si>
  <si>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</si>
  <si>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</si>
  <si>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</si>
  <si>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</si>
  <si>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</si>
  <si>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</si>
  <si>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</si>
  <si>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</si>
  <si>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</si>
  <si>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</si>
  <si>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</si>
  <si>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</si>
  <si>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</si>
  <si>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</si>
  <si>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</si>
  <si>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</si>
  <si>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</si>
  <si>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</si>
  <si>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</si>
  <si>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</si>
  <si>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</si>
  <si>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</si>
  <si>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</si>
  <si>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</si>
  <si>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</si>
  <si>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</si>
  <si>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</si>
  <si>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</si>
  <si>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</si>
  <si>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</si>
  <si>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</si>
  <si>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</si>
  <si>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</si>
  <si>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</si>
  <si>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</si>
  <si>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</si>
  <si>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</si>
  <si>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</si>
  <si>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</si>
  <si>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</si>
  <si>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</si>
  <si>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</si>
  <si>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</si>
  <si>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</si>
  <si>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</si>
  <si>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</si>
  <si>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</si>
  <si>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</si>
  <si>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</si>
  <si>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</si>
  <si>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</si>
  <si>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</si>
  <si>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</si>
  <si>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</si>
  <si>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</si>
  <si>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</si>
  <si>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</si>
  <si>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</si>
  <si>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</si>
  <si>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</si>
  <si>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</si>
  <si>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</si>
  <si>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</si>
  <si>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</si>
  <si>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</si>
  <si>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</si>
  <si>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</si>
  <si>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</si>
  <si>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</si>
  <si>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</si>
  <si>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</si>
  <si>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</si>
  <si>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</si>
  <si>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</si>
  <si>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</si>
  <si>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</si>
  <si>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</si>
  <si>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</si>
  <si>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</si>
  <si>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</si>
  <si>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</si>
  <si>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</si>
  <si>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</si>
  <si>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</si>
  <si>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</si>
  <si>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</si>
  <si>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</si>
  <si>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</si>
  <si>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</si>
  <si>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</si>
  <si>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</si>
  <si>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</si>
  <si>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</si>
  <si>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</si>
  <si>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</si>
  <si>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</si>
  <si>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</si>
  <si>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</si>
  <si>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</si>
  <si>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</si>
  <si>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</si>
  <si>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</si>
  <si>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</si>
  <si>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</si>
  <si>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</si>
  <si>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</si>
  <si>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</si>
  <si>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</si>
  <si>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</si>
  <si>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</si>
  <si>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</si>
  <si>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</si>
  <si>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</si>
  <si>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</si>
  <si>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</si>
  <si>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</si>
  <si>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</si>
  <si>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</si>
  <si>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</si>
  <si>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</si>
  <si>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</si>
  <si>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</si>
  <si>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</si>
  <si>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</si>
  <si>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</si>
  <si>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</si>
  <si>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</si>
  <si>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</si>
  <si>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</si>
  <si>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</si>
  <si>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</si>
  <si>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</si>
  <si>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</si>
  <si>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</si>
  <si>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</si>
  <si>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</si>
  <si>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</si>
  <si>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</si>
  <si>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</si>
  <si>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</si>
  <si>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</si>
  <si>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</si>
  <si>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</si>
  <si>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</si>
  <si>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</si>
  <si>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</si>
  <si>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</si>
  <si>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</si>
  <si>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</si>
  <si>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</si>
  <si>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</si>
  <si>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</si>
  <si>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</si>
  <si>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</si>
  <si>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</si>
  <si>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</si>
  <si>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</si>
  <si>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</si>
  <si>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</si>
  <si>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</si>
  <si>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</si>
  <si>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</si>
  <si>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</si>
  <si>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</si>
  <si>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</si>
  <si>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</si>
  <si>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</si>
  <si>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</si>
  <si>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</si>
  <si>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</si>
  <si>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</si>
  <si>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</si>
  <si>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</si>
  <si>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</si>
  <si>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</si>
  <si>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</si>
  <si>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</si>
  <si>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</si>
  <si>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</si>
  <si>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</si>
  <si>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</si>
  <si>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</si>
  <si>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</si>
  <si>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</si>
  <si>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</si>
  <si>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</si>
  <si>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</si>
  <si>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</si>
  <si>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</si>
  <si>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</si>
  <si>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</si>
  <si>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</si>
  <si>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</si>
  <si>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</si>
  <si>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</si>
  <si>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</si>
  <si>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</si>
  <si>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</si>
  <si>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</si>
  <si>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</si>
  <si>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</si>
  <si>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</si>
  <si>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</si>
  <si>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</si>
  <si>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</si>
  <si>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</si>
  <si>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</si>
  <si>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</si>
  <si>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</si>
  <si>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</si>
  <si>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</si>
  <si>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</si>
  <si>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</si>
  <si>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</si>
  <si>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</si>
  <si>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</si>
  <si>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</si>
  <si>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</si>
  <si>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</si>
  <si>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</si>
  <si>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</si>
  <si>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</si>
  <si>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</si>
  <si>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</si>
  <si>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</si>
  <si>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</si>
  <si>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</si>
  <si>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</si>
  <si>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</si>
  <si>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</si>
  <si>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</si>
  <si>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</si>
  <si>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</si>
  <si>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</si>
  <si>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</si>
  <si>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</si>
  <si>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</si>
  <si>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</si>
  <si>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</si>
  <si>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</si>
  <si>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</si>
  <si>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</si>
  <si>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</si>
  <si>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</si>
  <si>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</si>
  <si>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</si>
  <si>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</si>
  <si>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</si>
  <si>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</si>
  <si>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</si>
  <si>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</si>
  <si>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</si>
  <si>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</si>
  <si>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</si>
  <si>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</si>
  <si>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</si>
  <si>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</si>
  <si>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</si>
  <si>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</si>
  <si>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</si>
  <si>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</si>
  <si>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</si>
  <si>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</si>
  <si>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</si>
  <si>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</si>
  <si>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</si>
  <si>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</si>
  <si>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</si>
  <si>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</si>
  <si>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</si>
  <si>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</si>
  <si>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</si>
  <si>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</si>
  <si>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</si>
  <si>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</si>
  <si>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</si>
  <si>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</si>
  <si>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</si>
  <si>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</si>
  <si>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</si>
  <si>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</si>
  <si>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</si>
  <si>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</si>
  <si>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</si>
  <si>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</si>
  <si>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</si>
  <si>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</si>
  <si>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</si>
  <si>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</si>
  <si>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</si>
  <si>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</si>
  <si>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</si>
  <si>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</si>
  <si>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</si>
  <si>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</si>
  <si>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</si>
  <si>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</si>
  <si>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</si>
  <si>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</si>
  <si>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</si>
  <si>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</si>
  <si>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</si>
  <si>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</si>
  <si>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</si>
  <si>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</si>
  <si>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</si>
  <si>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</si>
  <si>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</si>
  <si>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</si>
  <si>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</si>
  <si>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</si>
  <si>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</si>
  <si>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</si>
  <si>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</si>
  <si>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</si>
  <si>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</si>
  <si>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</si>
  <si>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</si>
  <si>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</si>
  <si>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</si>
  <si>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</si>
  <si>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</si>
  <si>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</si>
  <si>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</si>
  <si>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</si>
  <si>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</si>
  <si>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</si>
  <si>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</si>
  <si>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</si>
  <si>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</si>
  <si>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</si>
  <si>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</si>
  <si>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</si>
  <si>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</si>
  <si>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</si>
  <si>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</si>
  <si>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</si>
  <si>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</si>
  <si>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</si>
  <si>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</si>
  <si>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</si>
  <si>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</si>
  <si>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</si>
  <si>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</si>
  <si>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</si>
  <si>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</si>
  <si>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</si>
  <si>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</si>
  <si>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</si>
  <si>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</si>
  <si>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</si>
  <si>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</si>
  <si>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</si>
  <si>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</si>
  <si>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</si>
  <si>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</si>
  <si>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</si>
  <si>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</si>
  <si>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</si>
  <si>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</si>
  <si>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</si>
  <si>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</si>
  <si>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</si>
  <si>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</si>
  <si>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</si>
  <si>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</si>
  <si>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</si>
  <si>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</si>
  <si>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</si>
  <si>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</si>
  <si>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</si>
  <si>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</si>
  <si>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</si>
  <si>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</si>
  <si>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</si>
  <si>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</si>
  <si>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</si>
  <si>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</si>
  <si>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</si>
  <si>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</si>
  <si>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</si>
  <si>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</si>
  <si>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</si>
  <si>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</si>
  <si>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</si>
  <si>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</si>
  <si>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</si>
  <si>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</si>
  <si>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</si>
  <si>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</si>
  <si>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</si>
  <si>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</si>
  <si>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</si>
  <si>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</si>
  <si>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</si>
  <si>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</si>
  <si>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</si>
  <si>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</si>
  <si>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</si>
  <si>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</si>
  <si>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</si>
  <si>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</si>
  <si>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</si>
  <si>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</si>
  <si>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</si>
  <si>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</si>
  <si>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</si>
  <si>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</si>
  <si>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</si>
  <si>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</si>
  <si>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</si>
  <si>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</si>
  <si>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</si>
  <si>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</si>
  <si>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</si>
  <si>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</si>
  <si>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</si>
  <si>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</si>
  <si>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</si>
  <si>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</si>
  <si>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</si>
  <si>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</si>
  <si>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</si>
  <si>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</si>
  <si>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</si>
  <si>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</si>
  <si>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</si>
  <si>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</si>
  <si>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</si>
  <si>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</si>
  <si>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</si>
  <si>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</si>
  <si>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</si>
  <si>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</si>
  <si>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</si>
  <si>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</si>
  <si>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</si>
  <si>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</si>
  <si>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</si>
  <si>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</si>
  <si>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</si>
  <si>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</si>
  <si>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</si>
  <si>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</si>
  <si>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</si>
  <si>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</si>
  <si>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</si>
  <si>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</si>
  <si>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</si>
  <si>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</si>
  <si>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</si>
  <si>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</si>
  <si>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</si>
  <si>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</si>
  <si>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</si>
  <si>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</si>
  <si>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</si>
  <si>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</si>
  <si>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</si>
  <si>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</si>
  <si>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</si>
  <si>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</si>
  <si>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</si>
  <si>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</si>
  <si>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</si>
  <si>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</si>
  <si>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</si>
  <si>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</si>
  <si>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</si>
  <si>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</si>
  <si>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</si>
  <si>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</si>
  <si>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</si>
  <si>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</si>
  <si>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</si>
  <si>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</si>
  <si>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</si>
  <si>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</si>
  <si>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</si>
  <si>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</si>
  <si>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</si>
  <si>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</si>
  <si>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</si>
  <si>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</si>
  <si>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</si>
  <si>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</si>
  <si>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</si>
  <si>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</si>
  <si>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</si>
  <si>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</si>
  <si>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</si>
  <si>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</si>
  <si>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</si>
  <si>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</si>
  <si>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</si>
  <si>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</si>
  <si>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</si>
  <si>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</si>
  <si>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</si>
  <si>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</si>
  <si>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</si>
  <si>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</si>
  <si>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</si>
  <si>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</si>
  <si>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</si>
  <si>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</si>
  <si>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</si>
  <si>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</si>
  <si>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</si>
  <si>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</si>
  <si>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</si>
  <si>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</si>
  <si>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</si>
  <si>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</si>
  <si>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</si>
  <si>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</si>
  <si>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</si>
  <si>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</si>
  <si>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</si>
  <si>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</si>
  <si>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</si>
  <si>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</si>
  <si>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</si>
  <si>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</si>
  <si>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</si>
  <si>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</si>
  <si>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</si>
  <si>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</si>
  <si>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</si>
  <si>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</si>
  <si>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</si>
  <si>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</si>
  <si>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</si>
  <si>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</si>
  <si>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</si>
  <si>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</si>
  <si>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</si>
  <si>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</si>
  <si>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</si>
  <si>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</si>
  <si>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</si>
  <si>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</si>
  <si>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</si>
  <si>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</si>
  <si>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</si>
  <si>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</si>
  <si>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</si>
  <si>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</si>
  <si>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</si>
  <si>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</si>
  <si>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</si>
  <si>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</si>
  <si>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</si>
  <si>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</si>
  <si>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</si>
  <si>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</si>
  <si>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</si>
  <si>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</si>
  <si>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</si>
  <si>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</si>
  <si>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</si>
  <si>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</si>
  <si>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</si>
  <si>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</si>
  <si>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</si>
  <si>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</si>
  <si>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</si>
  <si>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</si>
  <si>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</si>
  <si>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</si>
  <si>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</si>
  <si>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</si>
  <si>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</si>
  <si>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</si>
  <si>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</si>
  <si>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</si>
  <si>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</si>
  <si>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</si>
  <si>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</si>
  <si>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</si>
  <si>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</si>
  <si>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</si>
  <si>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</si>
  <si>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</si>
  <si>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</si>
  <si>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</si>
  <si>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</si>
  <si>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</si>
  <si>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</si>
  <si>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</si>
  <si>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</si>
  <si>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</si>
  <si>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</si>
  <si>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</si>
  <si>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</si>
  <si>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</si>
  <si>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</si>
  <si>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</si>
  <si>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</si>
  <si>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</si>
  <si>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</si>
  <si>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</si>
  <si>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</si>
  <si>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</si>
  <si>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</si>
  <si>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</si>
  <si>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</si>
  <si>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</si>
  <si>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</si>
  <si>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</si>
  <si>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</si>
  <si>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</si>
  <si>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</si>
  <si>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</si>
  <si>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</si>
  <si>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</si>
  <si>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</si>
  <si>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</si>
  <si>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</si>
  <si>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</si>
  <si>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</si>
  <si>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</si>
  <si>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</si>
  <si>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</si>
  <si>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</si>
  <si>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</si>
  <si>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</si>
  <si>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</si>
  <si>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</si>
  <si>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</si>
  <si>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</si>
  <si>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</si>
  <si>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</si>
  <si>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</si>
  <si>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</si>
  <si>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</si>
  <si>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</si>
  <si>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</si>
  <si>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</si>
  <si>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</si>
  <si>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</si>
  <si>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</si>
  <si>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</si>
  <si>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</si>
  <si>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</si>
  <si>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</si>
  <si>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</si>
  <si>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</si>
  <si>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</si>
  <si>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</si>
  <si>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</si>
  <si>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</si>
  <si>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</si>
  <si>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</si>
  <si>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</si>
  <si>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</si>
  <si>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</si>
  <si>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</si>
  <si>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</si>
  <si>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</si>
  <si>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</si>
  <si>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</si>
  <si>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</si>
  <si>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</si>
  <si>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</si>
  <si>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</si>
  <si>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</si>
  <si>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</si>
  <si>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</si>
  <si>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</si>
  <si>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</si>
  <si>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</si>
  <si>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</si>
  <si>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</si>
  <si>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</si>
  <si>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</si>
  <si>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</si>
  <si>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</si>
  <si>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</si>
  <si>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</si>
  <si>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</si>
  <si>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</si>
  <si>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</si>
  <si>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</si>
  <si>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</si>
  <si>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</si>
  <si>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</si>
  <si>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</si>
  <si>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</si>
  <si>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</si>
  <si>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</si>
  <si>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</si>
  <si>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</si>
  <si>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</si>
  <si>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</si>
  <si>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</si>
  <si>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</si>
  <si>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</si>
  <si>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</si>
  <si>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</si>
  <si>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</si>
  <si>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</si>
  <si>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</si>
  <si>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</si>
  <si>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</si>
  <si>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</si>
  <si>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</si>
  <si>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</si>
  <si>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</si>
  <si>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</si>
  <si>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</si>
  <si>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</si>
  <si>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</si>
  <si>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</si>
  <si>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</si>
  <si>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</si>
  <si>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</si>
  <si>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</si>
  <si>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</si>
  <si>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</si>
  <si>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</si>
  <si>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</si>
  <si>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</si>
  <si>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</si>
  <si>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</si>
  <si>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</si>
  <si>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</si>
  <si>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</si>
  <si>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</si>
  <si>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</si>
  <si>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</si>
  <si>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</si>
  <si>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</si>
  <si>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</si>
  <si>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</si>
  <si>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</si>
  <si>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</si>
  <si>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</si>
  <si>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</si>
  <si>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</si>
  <si>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</si>
  <si>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</si>
  <si>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</si>
  <si>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</si>
  <si>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</si>
  <si>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</si>
  <si>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</si>
  <si>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</si>
  <si>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</si>
  <si>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</si>
  <si>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</si>
  <si>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</si>
  <si>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</si>
  <si>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</si>
  <si>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</si>
  <si>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</si>
  <si>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</si>
  <si>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</si>
  <si>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</si>
  <si>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</si>
  <si>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</si>
  <si>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</si>
  <si>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</si>
  <si>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</si>
  <si>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</si>
  <si>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</si>
  <si>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</si>
  <si>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</si>
  <si>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</si>
  <si>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</si>
  <si>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</si>
  <si>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</si>
  <si>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</si>
  <si>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</si>
  <si>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</si>
  <si>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</si>
  <si>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</si>
  <si>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</si>
  <si>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</si>
  <si>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</si>
  <si>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</si>
  <si>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</si>
  <si>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</si>
  <si>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</si>
  <si>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</si>
  <si>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</si>
  <si>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</si>
  <si>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</si>
  <si>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</si>
  <si>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</si>
  <si>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</si>
  <si>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</si>
  <si>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</si>
  <si>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</si>
  <si>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</si>
  <si>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</si>
  <si>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</si>
  <si>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</si>
  <si>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</si>
  <si>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</si>
  <si>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</si>
  <si>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</si>
  <si>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</si>
  <si>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</si>
  <si>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</si>
  <si>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</si>
  <si>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</si>
  <si>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</si>
  <si>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</si>
  <si>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</si>
  <si>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</si>
  <si>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</si>
  <si>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</si>
  <si>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</si>
  <si>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</si>
  <si>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</si>
  <si>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</si>
  <si>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</si>
  <si>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</si>
  <si>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</si>
  <si>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</si>
  <si>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</si>
  <si>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</si>
  <si>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</si>
  <si>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</si>
  <si>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</si>
  <si>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</si>
  <si>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</si>
  <si>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</si>
  <si>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</si>
  <si>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</si>
  <si>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</si>
  <si>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</si>
  <si>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</si>
  <si>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</si>
  <si>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</si>
  <si>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</si>
  <si>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</si>
  <si>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</si>
  <si>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</si>
  <si>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</si>
  <si>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</si>
  <si>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</si>
  <si>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</si>
  <si>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</si>
  <si>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</si>
  <si>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</si>
  <si>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</si>
  <si>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</si>
  <si>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</si>
  <si>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</si>
  <si>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</si>
  <si>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</si>
  <si>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</si>
  <si>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</si>
  <si>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</si>
  <si>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</si>
  <si>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</si>
  <si>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</si>
  <si>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</si>
  <si>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</si>
  <si>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</si>
  <si>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</si>
  <si>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</si>
  <si>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</si>
  <si>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</si>
  <si>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</si>
  <si>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</si>
  <si>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</si>
  <si>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</si>
  <si>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</si>
  <si>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</si>
  <si>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</si>
  <si>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</si>
  <si>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</si>
  <si>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</si>
  <si>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</si>
  <si>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</si>
  <si>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</si>
  <si>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</si>
  <si>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</si>
  <si>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</si>
  <si>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</si>
  <si>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</si>
  <si>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</si>
  <si>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</si>
  <si>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</si>
  <si>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</si>
  <si>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</si>
  <si>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</si>
  <si>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</si>
  <si>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</si>
  <si>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</si>
  <si>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</si>
  <si>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</si>
  <si>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</si>
  <si>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</si>
  <si>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</si>
  <si>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</si>
  <si>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</si>
  <si>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</si>
  <si>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</si>
  <si>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</si>
  <si>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</si>
  <si>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</si>
  <si>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</si>
  <si>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</si>
  <si>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</si>
  <si>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</si>
  <si>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</si>
  <si>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</si>
  <si>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</si>
  <si>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</si>
  <si>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</si>
  <si>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</si>
  <si>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</si>
  <si>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</si>
  <si>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</si>
  <si>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</si>
  <si>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</si>
  <si>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</si>
  <si>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</si>
  <si>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</si>
  <si>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</si>
  <si>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</si>
  <si>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</si>
  <si>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</si>
  <si>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</si>
  <si>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</si>
  <si>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</si>
  <si>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</si>
  <si>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</si>
  <si>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</si>
  <si>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</si>
  <si>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</si>
  <si>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</si>
  <si>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</si>
  <si>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</si>
  <si>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</si>
  <si>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</si>
  <si>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</si>
  <si>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</si>
  <si>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</si>
  <si>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</si>
  <si>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</si>
  <si>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</si>
  <si>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</si>
  <si>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</si>
  <si>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</si>
  <si>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</si>
  <si>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</si>
  <si>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</si>
  <si>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</si>
  <si>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</si>
  <si>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</si>
  <si>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</si>
  <si>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</si>
  <si>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</si>
  <si>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</si>
  <si>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</si>
  <si>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</si>
  <si>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</si>
  <si>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</si>
  <si>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</si>
  <si>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</si>
  <si>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</si>
  <si>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</si>
  <si>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</si>
  <si>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</si>
  <si>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</si>
  <si>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</si>
  <si>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</si>
  <si>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</si>
  <si>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</si>
  <si>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</si>
  <si>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</si>
  <si>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</si>
  <si>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</si>
  <si>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</si>
  <si>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</si>
  <si>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</si>
  <si>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</si>
  <si>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</si>
  <si>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</si>
  <si>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</si>
  <si>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</si>
  <si>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</si>
  <si>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</si>
  <si>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</si>
  <si>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</si>
  <si>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</si>
  <si>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</si>
  <si>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</si>
  <si>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</si>
  <si>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</si>
  <si>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</si>
  <si>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</si>
  <si>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</si>
  <si>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</si>
  <si>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</si>
  <si>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</si>
  <si>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</si>
  <si>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</si>
  <si>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</si>
  <si>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</si>
  <si>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</si>
  <si>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</si>
  <si>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</si>
  <si>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</si>
  <si>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</si>
  <si>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</si>
  <si>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</si>
  <si>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</si>
  <si>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</si>
  <si>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</si>
  <si>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</si>
  <si>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</si>
  <si>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</si>
  <si>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</si>
  <si>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</si>
  <si>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</si>
  <si>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</si>
  <si>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</si>
  <si>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</si>
  <si>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</si>
  <si>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</si>
  <si>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</si>
  <si>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</si>
  <si>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</si>
  <si>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</si>
  <si>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</si>
  <si>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</si>
  <si>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</si>
  <si>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</si>
  <si>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</si>
  <si>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</si>
  <si>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</si>
  <si>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</si>
  <si>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</si>
  <si>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</si>
  <si>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</si>
  <si>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</si>
  <si>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</si>
  <si>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</si>
  <si>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</si>
  <si>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</si>
  <si>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</si>
  <si>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</si>
  <si>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</si>
  <si>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</si>
  <si>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</si>
  <si>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</si>
  <si>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</si>
  <si>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</si>
  <si>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</si>
  <si>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</si>
  <si>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</si>
  <si>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</si>
  <si>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</si>
  <si>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</si>
  <si>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</si>
  <si>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</si>
  <si>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</si>
  <si>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</si>
  <si>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</si>
  <si>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</si>
  <si>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</si>
  <si>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</si>
  <si>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</si>
  <si>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</si>
  <si>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</si>
  <si>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</si>
  <si>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</si>
  <si>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</si>
  <si>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</si>
  <si>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</si>
  <si>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</si>
  <si>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</si>
  <si>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</si>
  <si>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</si>
  <si>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</si>
  <si>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</si>
  <si>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</si>
  <si>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</si>
  <si>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</si>
  <si>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</si>
  <si>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</si>
  <si>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</si>
  <si>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</si>
  <si>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</si>
  <si>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</si>
  <si>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</si>
  <si>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</si>
  <si>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</si>
  <si>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</si>
  <si>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</si>
  <si>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</si>
  <si>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</si>
  <si>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</si>
  <si>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</si>
  <si>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</si>
  <si>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</si>
  <si>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</si>
  <si>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</si>
  <si>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</si>
  <si>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</si>
  <si>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</si>
  <si>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</si>
  <si>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</si>
  <si>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</si>
  <si>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</si>
  <si>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</si>
  <si>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</si>
  <si>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</si>
  <si>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</si>
  <si>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</si>
  <si>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</si>
  <si>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</si>
  <si>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</si>
  <si>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</si>
  <si>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</si>
  <si>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</si>
  <si>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</si>
  <si>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</si>
  <si>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</si>
  <si>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</si>
  <si>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</si>
  <si>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</si>
  <si>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</si>
  <si>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</si>
  <si>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</si>
  <si>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</si>
  <si>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</si>
  <si>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</si>
  <si>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</si>
  <si>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</si>
  <si>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</si>
  <si>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</si>
  <si>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</si>
  <si>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</si>
  <si>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</si>
  <si>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</si>
  <si>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</si>
  <si>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</si>
  <si>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</si>
  <si>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</si>
  <si>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</si>
  <si>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</si>
  <si>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</si>
  <si>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</si>
  <si>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</si>
  <si>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</si>
  <si>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</si>
  <si>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</si>
  <si>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</si>
  <si>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</si>
  <si>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</si>
  <si>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</si>
  <si>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</si>
  <si>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</si>
  <si>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</si>
  <si>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</si>
  <si>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</si>
  <si>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</si>
  <si>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</si>
  <si>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</si>
  <si>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</si>
  <si>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</si>
  <si>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</si>
  <si>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</si>
  <si>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</si>
  <si>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</si>
  <si>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</si>
  <si>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</si>
  <si>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</si>
  <si>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</si>
  <si>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</si>
  <si>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</si>
  <si>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</si>
  <si>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</si>
  <si>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</si>
  <si>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</si>
  <si>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</si>
  <si>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</si>
  <si>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</si>
  <si>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</si>
  <si>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</si>
  <si>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</si>
  <si>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</si>
  <si>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</si>
  <si>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</si>
  <si>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</si>
  <si>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</si>
  <si>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</si>
  <si>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</si>
  <si>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</si>
  <si>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</si>
  <si>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</si>
  <si>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</si>
  <si>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</si>
  <si>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</si>
  <si>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</si>
  <si>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</si>
  <si>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</si>
  <si>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</si>
  <si>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</si>
  <si>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</si>
  <si>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</si>
  <si>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</si>
  <si>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</si>
  <si>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</si>
  <si>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</si>
  <si>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</si>
  <si>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</si>
  <si>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</si>
  <si>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</si>
  <si>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</si>
  <si>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</si>
  <si>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</si>
  <si>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</si>
  <si>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</si>
  <si>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</si>
  <si>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</si>
  <si>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</si>
  <si>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</si>
  <si>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</si>
  <si>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</si>
  <si>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</si>
  <si>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</si>
  <si>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</si>
  <si>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</si>
  <si>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</si>
  <si>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</si>
  <si>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</si>
  <si>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</si>
  <si>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</si>
  <si>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</si>
  <si>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</si>
  <si>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</si>
  <si>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</si>
  <si>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</si>
  <si>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</si>
  <si>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</si>
  <si>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</si>
  <si>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</si>
  <si>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</si>
  <si>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</si>
  <si>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</si>
  <si>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</si>
  <si>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</si>
  <si>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</si>
  <si>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</si>
  <si>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</si>
  <si>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</si>
  <si>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</si>
  <si>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</si>
  <si>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</si>
  <si>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</si>
  <si>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</si>
  <si>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</si>
  <si>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</si>
  <si>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</si>
  <si>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</si>
  <si>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</si>
  <si>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</si>
  <si>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</si>
  <si>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</si>
  <si>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</si>
  <si>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</si>
  <si>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</si>
  <si>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</si>
  <si>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</si>
  <si>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</si>
  <si>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</si>
  <si>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</si>
  <si>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</si>
  <si>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</si>
  <si>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</si>
  <si>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</si>
  <si>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</si>
  <si>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</si>
  <si>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</si>
  <si>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</si>
  <si>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</si>
  <si>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</si>
  <si>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</si>
  <si>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</si>
  <si>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</si>
  <si>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</si>
  <si>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</si>
  <si>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</si>
  <si>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</si>
  <si>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</si>
  <si>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</si>
  <si>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</si>
  <si>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</si>
  <si>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</si>
  <si>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</si>
  <si>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</si>
  <si>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</si>
  <si>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</si>
  <si>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</si>
  <si>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</si>
  <si>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</si>
  <si>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</si>
  <si>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</si>
  <si>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</si>
  <si>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</si>
  <si>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</si>
  <si>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</si>
  <si>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</si>
  <si>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</si>
  <si>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</si>
  <si>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</si>
  <si>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</si>
  <si>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</si>
  <si>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</si>
  <si>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</si>
  <si>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</si>
  <si>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</si>
  <si>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</si>
  <si>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</si>
  <si>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</si>
  <si>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</si>
  <si>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</si>
  <si>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</si>
  <si>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</si>
  <si>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</si>
  <si>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</si>
  <si>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</si>
  <si>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</si>
  <si>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</si>
  <si>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</si>
  <si>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</si>
  <si>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</si>
  <si>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</si>
  <si>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</si>
  <si>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</si>
  <si>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</si>
  <si>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</si>
  <si>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</si>
  <si>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</si>
  <si>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</si>
  <si>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</si>
  <si>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</si>
  <si>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</si>
  <si>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</si>
  <si>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</si>
  <si>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</si>
  <si>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</si>
  <si>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</si>
  <si>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</si>
  <si>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</si>
  <si>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</si>
  <si>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</si>
  <si>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</si>
  <si>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</si>
  <si>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</si>
  <si>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</si>
  <si>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</si>
  <si>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</si>
  <si>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</si>
  <si>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</si>
  <si>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</si>
  <si>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</si>
  <si>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</si>
  <si>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</si>
  <si>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</si>
  <si>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</si>
  <si>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</si>
  <si>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</si>
  <si>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</si>
  <si>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</si>
  <si>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</si>
  <si>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</si>
  <si>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</si>
  <si>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</si>
  <si>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</si>
  <si>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</si>
  <si>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</si>
  <si>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</si>
  <si>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</si>
  <si>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</si>
  <si>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</si>
  <si>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</si>
  <si>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</si>
  <si>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</si>
  <si>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</si>
  <si>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</si>
  <si>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</si>
  <si>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</si>
  <si>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</si>
  <si>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</si>
  <si>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</si>
  <si>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</si>
  <si>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</si>
  <si>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</si>
  <si>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</si>
  <si>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</si>
  <si>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</si>
  <si>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</si>
  <si>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</si>
  <si>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</si>
  <si>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</si>
  <si>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</si>
  <si>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</si>
  <si>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</si>
  <si>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</si>
  <si>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</si>
  <si>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</si>
  <si>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</si>
  <si>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</si>
  <si>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</si>
  <si>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</si>
  <si>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</si>
  <si>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</si>
  <si>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</si>
  <si>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</si>
  <si>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</si>
  <si>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</si>
  <si>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</si>
  <si>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</si>
  <si>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</si>
  <si>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</si>
  <si>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</si>
  <si>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</si>
  <si>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</si>
  <si>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</si>
  <si>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</si>
  <si>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</si>
  <si>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</si>
  <si>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</si>
  <si>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</si>
  <si>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</si>
  <si>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</si>
  <si>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</si>
  <si>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</si>
  <si>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</si>
  <si>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</si>
  <si>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</si>
  <si>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</si>
  <si>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</si>
  <si>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</si>
  <si>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</si>
  <si>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</si>
  <si>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</si>
  <si>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</si>
  <si>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</si>
  <si>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</si>
  <si>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</si>
  <si>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</si>
  <si>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</si>
  <si>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</si>
  <si>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</si>
  <si>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</si>
  <si>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</si>
  <si>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</si>
  <si>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</si>
  <si>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</si>
  <si>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</si>
  <si>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</si>
  <si>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</si>
  <si>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</si>
  <si>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</si>
  <si>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</si>
  <si>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</si>
  <si>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</si>
  <si>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</si>
  <si>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</si>
  <si>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</si>
  <si>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</si>
  <si>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</si>
  <si>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</si>
  <si>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</si>
  <si>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</si>
  <si>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</si>
  <si>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</si>
  <si>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</si>
  <si>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</si>
  <si>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</si>
  <si>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</si>
  <si>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</si>
  <si>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</si>
  <si>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</si>
  <si>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</si>
  <si>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</si>
  <si>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</si>
  <si>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</si>
  <si>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</si>
  <si>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</si>
  <si>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</si>
  <si>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</si>
  <si>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</si>
  <si>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</si>
  <si>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</si>
  <si>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</si>
  <si>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</si>
  <si>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</si>
  <si>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</si>
  <si>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</si>
  <si>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</si>
  <si>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</si>
  <si>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</si>
  <si>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</si>
  <si>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</si>
  <si>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</si>
  <si>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</si>
  <si>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</si>
  <si>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</si>
  <si>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</si>
  <si>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</si>
  <si>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</si>
  <si>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</si>
  <si>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</si>
  <si>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</si>
  <si>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</si>
  <si>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</si>
  <si>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</si>
  <si>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</si>
  <si>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</si>
  <si>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</si>
  <si>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</si>
  <si>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</si>
  <si>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</si>
  <si>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</si>
  <si>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</si>
  <si>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</si>
  <si>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</si>
  <si>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</si>
  <si>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</si>
  <si>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</si>
  <si>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</si>
  <si>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</si>
  <si>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</si>
  <si>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</si>
  <si>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</si>
  <si>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</si>
  <si>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</si>
  <si>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</si>
  <si>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</si>
  <si>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</si>
  <si>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</si>
  <si>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</si>
  <si>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</si>
  <si>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</si>
  <si>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</si>
  <si>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</si>
  <si>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</si>
  <si>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</si>
  <si>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</si>
  <si>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</si>
  <si>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</si>
  <si>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</si>
  <si>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</si>
  <si>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</si>
  <si>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</si>
  <si>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</si>
  <si>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</si>
  <si>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</si>
  <si>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</si>
  <si>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</si>
  <si>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</si>
  <si>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</si>
  <si>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</si>
  <si>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</si>
  <si>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</si>
  <si>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</si>
  <si>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</si>
  <si>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</si>
  <si>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</si>
  <si>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</si>
  <si>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</si>
  <si>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</si>
  <si>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</si>
  <si>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</si>
  <si>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</si>
  <si>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</si>
  <si>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</si>
  <si>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</si>
  <si>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</si>
  <si>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</si>
  <si>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</si>
  <si>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</si>
  <si>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</si>
  <si>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</si>
  <si>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</si>
  <si>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</si>
  <si>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</si>
  <si>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</si>
  <si>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</si>
  <si>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</si>
  <si>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</si>
  <si>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</si>
  <si>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</si>
  <si>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</si>
  <si>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</si>
  <si>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</si>
  <si>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</si>
  <si>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</si>
  <si>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</si>
  <si>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</si>
  <si>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</si>
  <si>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</si>
  <si>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</si>
  <si>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</si>
  <si>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</si>
  <si>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</si>
  <si>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</si>
  <si>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</si>
  <si>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</si>
  <si>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</si>
  <si>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</si>
  <si>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</si>
  <si>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</si>
  <si>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</si>
  <si>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</si>
  <si>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</si>
  <si>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</si>
  <si>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</si>
  <si>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</si>
  <si>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</si>
  <si>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</si>
  <si>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</si>
  <si>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</si>
  <si>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</si>
  <si>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</si>
  <si>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</si>
  <si>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</si>
  <si>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</si>
  <si>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</si>
  <si>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</si>
  <si>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</si>
  <si>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</si>
  <si>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</si>
  <si>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</si>
  <si>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</si>
  <si>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</si>
  <si>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</si>
  <si>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</si>
  <si>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</si>
  <si>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</si>
  <si>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</si>
  <si>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</si>
  <si>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</si>
  <si>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</si>
  <si>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</si>
  <si>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</si>
  <si>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</si>
  <si>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</si>
  <si>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</si>
  <si>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</si>
  <si>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</si>
  <si>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</si>
  <si>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</si>
  <si>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</si>
  <si>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</si>
  <si>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</si>
  <si>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</si>
  <si>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</si>
  <si>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</si>
  <si>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</si>
  <si>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</si>
  <si>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</si>
  <si>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</si>
  <si>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</si>
  <si>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</si>
  <si>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</si>
  <si>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</si>
  <si>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</si>
  <si>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</si>
  <si>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</si>
  <si>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</si>
  <si>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</si>
  <si>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</si>
  <si>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</si>
  <si>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</si>
  <si>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</si>
  <si>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</si>
  <si>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</si>
  <si>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</si>
  <si>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</si>
  <si>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</si>
  <si>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</si>
  <si>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</si>
  <si>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</si>
  <si>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</si>
  <si>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</si>
  <si>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</si>
  <si>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</si>
  <si>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</si>
  <si>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</si>
  <si>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</si>
  <si>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</si>
  <si>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</si>
  <si>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</si>
  <si>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</si>
  <si>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</si>
  <si>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</si>
  <si>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</si>
  <si>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</si>
  <si>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</si>
  <si>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</si>
  <si>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</si>
  <si>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</si>
  <si>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</si>
  <si>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</si>
  <si>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</si>
  <si>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</si>
  <si>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</si>
  <si>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</si>
  <si>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</si>
  <si>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</si>
  <si>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</si>
  <si>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</si>
  <si>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</si>
  <si>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</si>
  <si>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</si>
  <si>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</si>
  <si>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</si>
  <si>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</si>
  <si>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</si>
  <si>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</si>
  <si>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</si>
  <si>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</si>
  <si>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</si>
  <si>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</si>
  <si>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</si>
  <si>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</si>
  <si>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</si>
  <si>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</si>
  <si>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</si>
  <si>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</si>
  <si>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</si>
  <si>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</si>
  <si>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</si>
  <si>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</si>
  <si>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</si>
  <si>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</si>
  <si>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</si>
  <si>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</si>
  <si>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</si>
  <si>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</si>
  <si>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</si>
  <si>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</si>
  <si>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</si>
  <si>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</si>
  <si>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</si>
  <si>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</si>
  <si>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</si>
  <si>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</si>
  <si>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</si>
  <si>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</si>
  <si>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</si>
  <si>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</si>
  <si>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</si>
  <si>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</si>
  <si>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</si>
  <si>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</si>
  <si>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</si>
  <si>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</si>
  <si>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</si>
  <si>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</si>
  <si>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</si>
  <si>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</si>
  <si>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</si>
  <si>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</si>
  <si>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</si>
  <si>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</si>
  <si>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</si>
  <si>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</si>
  <si>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</si>
  <si>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</si>
  <si>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</si>
  <si>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</si>
  <si>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</si>
  <si>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</si>
  <si>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</si>
  <si>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</si>
  <si>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</si>
  <si>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</si>
  <si>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</si>
  <si>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</si>
  <si>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</si>
  <si>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</si>
  <si>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</si>
  <si>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</si>
  <si>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</si>
  <si>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</si>
  <si>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</si>
  <si>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</si>
  <si>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</si>
  <si>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</si>
  <si>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</si>
  <si>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</si>
  <si>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</si>
  <si>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</si>
  <si>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</si>
  <si>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</si>
  <si>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</si>
  <si>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</si>
  <si>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</si>
  <si>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</si>
  <si>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</si>
  <si>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</si>
  <si>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</si>
  <si>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</si>
  <si>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</si>
  <si>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</si>
  <si>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</si>
  <si>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</si>
  <si>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</si>
  <si>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</si>
  <si>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</si>
  <si>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</si>
  <si>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</si>
  <si>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</si>
  <si>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</si>
  <si>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</si>
  <si>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</si>
  <si>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</si>
  <si>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</si>
  <si>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</si>
  <si>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</si>
  <si>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</si>
  <si>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</si>
  <si>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</si>
  <si>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</si>
  <si>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</si>
  <si>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</si>
  <si>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</si>
  <si>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</si>
  <si>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</si>
  <si>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</si>
  <si>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</si>
  <si>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</si>
  <si>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</si>
  <si>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</si>
  <si>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</si>
  <si>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</si>
  <si>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</si>
  <si>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</si>
  <si>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</si>
  <si>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</si>
  <si>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</si>
  <si>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</si>
  <si>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</si>
  <si>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</si>
  <si>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</si>
  <si>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</si>
  <si>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</si>
  <si>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</si>
  <si>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</si>
  <si>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</si>
  <si>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</si>
  <si>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</si>
  <si>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</si>
  <si>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</si>
  <si>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</si>
  <si>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</si>
  <si>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</si>
  <si>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</si>
  <si>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</si>
  <si>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</si>
  <si>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</si>
  <si>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</si>
  <si>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</si>
  <si>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</si>
  <si>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</si>
  <si>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</si>
  <si>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</si>
  <si>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</si>
  <si>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</si>
  <si>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</si>
  <si>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</si>
  <si>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</si>
  <si>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</si>
  <si>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</si>
  <si>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</si>
  <si>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</si>
  <si>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</si>
  <si>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</si>
  <si>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</si>
  <si>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</si>
  <si>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</si>
  <si>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</si>
  <si>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</si>
  <si>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</si>
  <si>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</si>
  <si>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</si>
  <si>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</si>
  <si>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</si>
  <si>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</si>
  <si>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</si>
  <si>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</si>
  <si>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</si>
  <si>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</si>
  <si>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</si>
  <si>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</si>
  <si>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</si>
  <si>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</si>
  <si>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</si>
  <si>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</si>
  <si>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</si>
  <si>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</si>
  <si>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</si>
  <si>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</si>
  <si>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</si>
  <si>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</si>
  <si>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</si>
  <si>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</si>
  <si>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</si>
  <si>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</si>
  <si>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</si>
  <si>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</si>
  <si>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</si>
  <si>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</si>
  <si>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</si>
  <si>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</si>
  <si>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</si>
  <si>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</si>
  <si>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</si>
  <si>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</si>
  <si>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</si>
  <si>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</si>
  <si>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</si>
  <si>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</si>
  <si>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</si>
  <si>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</si>
  <si>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</si>
  <si>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</si>
  <si>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</si>
  <si>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</si>
  <si>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</si>
  <si>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</si>
  <si>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</si>
  <si>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</si>
  <si>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</si>
  <si>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</si>
  <si>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</si>
  <si>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</si>
  <si>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</si>
  <si>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</si>
  <si>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</si>
  <si>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</si>
  <si>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</si>
  <si>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</si>
  <si>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</si>
  <si>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</si>
  <si>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</si>
  <si>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</si>
  <si>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</si>
  <si>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</si>
  <si>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</si>
  <si>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</si>
  <si>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</si>
  <si>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</si>
  <si>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</si>
  <si>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</si>
  <si>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</si>
  <si>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</si>
  <si>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</si>
  <si>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</si>
  <si>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</si>
  <si>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</si>
  <si>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</si>
  <si>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</si>
  <si>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</si>
  <si>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</si>
  <si>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</si>
  <si>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</si>
  <si>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</si>
  <si>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</si>
  <si>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</si>
  <si>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</si>
  <si>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</si>
  <si>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</si>
  <si>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</si>
  <si>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</si>
  <si>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</si>
  <si>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</si>
  <si>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</si>
  <si>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</si>
  <si>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</si>
  <si>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</si>
  <si>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</si>
  <si>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</si>
  <si>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</si>
  <si>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</si>
  <si>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</si>
  <si>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</si>
  <si>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</si>
  <si>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</si>
  <si>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</si>
  <si>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</si>
  <si>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</si>
  <si>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</si>
  <si>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</si>
  <si>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</si>
  <si>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</si>
  <si>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</si>
  <si>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</si>
  <si>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</si>
  <si>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</si>
  <si>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</si>
  <si>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</si>
  <si>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</si>
  <si>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</si>
  <si>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</si>
  <si>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</si>
  <si>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</si>
  <si>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</si>
  <si>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</si>
  <si>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</si>
  <si>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</si>
  <si>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</si>
  <si>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</si>
  <si>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</si>
  <si>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</si>
  <si>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</si>
  <si>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</si>
  <si>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</si>
  <si>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</si>
  <si>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</si>
  <si>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</si>
  <si>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</si>
  <si>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</si>
  <si>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</si>
  <si>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</si>
  <si>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</si>
  <si>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</si>
  <si>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</si>
  <si>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</si>
  <si>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</si>
  <si>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</si>
  <si>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</si>
  <si>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</si>
  <si>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</si>
  <si>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</si>
  <si>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</si>
  <si>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</si>
  <si>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</si>
  <si>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</si>
  <si>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</si>
  <si>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</si>
  <si>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</si>
  <si>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</si>
  <si>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</si>
  <si>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</si>
  <si>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</si>
  <si>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</si>
  <si>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</si>
  <si>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</si>
  <si>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</si>
  <si>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</si>
  <si>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</si>
  <si>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</si>
  <si>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</si>
  <si>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</si>
  <si>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</si>
  <si>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</si>
  <si>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</si>
  <si>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</si>
  <si>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</si>
  <si>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</si>
  <si>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</si>
  <si>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</si>
  <si>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</si>
  <si>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</si>
  <si>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</si>
  <si>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</si>
  <si>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</si>
  <si>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</si>
  <si>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</si>
  <si>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</si>
  <si>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</si>
  <si>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</si>
  <si>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</si>
  <si>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</si>
  <si>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</si>
  <si>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</si>
  <si>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</si>
  <si>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</si>
  <si>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</si>
  <si>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</si>
  <si>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</si>
  <si>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</si>
  <si>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</si>
  <si>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</si>
  <si>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</si>
  <si>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</si>
  <si>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</si>
  <si>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</si>
  <si>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</si>
  <si>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</si>
  <si>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</si>
  <si>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</si>
  <si>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</si>
  <si>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</si>
  <si>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</si>
  <si>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</si>
  <si>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</si>
  <si>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</si>
  <si>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</si>
  <si>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</si>
  <si>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</si>
  <si>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</si>
  <si>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</si>
  <si>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</si>
  <si>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</si>
  <si>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</si>
  <si>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</si>
  <si>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</si>
  <si>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</si>
  <si>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</si>
  <si>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</si>
  <si>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</si>
  <si>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</si>
  <si>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</si>
  <si>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</si>
  <si>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</si>
  <si>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</si>
  <si>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</si>
  <si>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</si>
  <si>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</si>
  <si>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</si>
  <si>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</si>
  <si>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</si>
  <si>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</si>
  <si>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</si>
  <si>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</si>
  <si>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</si>
  <si>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</si>
  <si>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</si>
  <si>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</si>
  <si>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</si>
  <si>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</si>
  <si>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</si>
  <si>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</si>
  <si>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</si>
  <si>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</si>
  <si>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</si>
  <si>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</si>
  <si>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</si>
  <si>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</si>
  <si>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</si>
  <si>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</si>
  <si>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</si>
  <si>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</si>
  <si>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</si>
  <si>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</si>
  <si>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</si>
  <si>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</si>
  <si>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</si>
  <si>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</si>
  <si>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</si>
  <si>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</si>
  <si>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</si>
  <si>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</si>
  <si>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</si>
  <si>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</si>
  <si>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</si>
  <si>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</si>
  <si>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</si>
  <si>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</si>
  <si>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</si>
  <si>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</si>
  <si>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</si>
  <si>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</si>
  <si>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</si>
  <si>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</si>
  <si>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</si>
  <si>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</si>
  <si>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</si>
  <si>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</si>
  <si>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</si>
  <si>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</si>
  <si>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</si>
  <si>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</si>
  <si>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</si>
  <si>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</si>
  <si>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</si>
  <si>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</si>
  <si>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</si>
  <si>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</si>
  <si>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</si>
  <si>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</si>
  <si>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</si>
  <si>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</si>
  <si>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</si>
  <si>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</si>
  <si>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</si>
  <si>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</si>
  <si>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</si>
  <si>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</si>
  <si>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</si>
  <si>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</si>
  <si>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</si>
  <si>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</si>
  <si>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</si>
  <si>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</si>
  <si>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</si>
  <si>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</si>
  <si>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</si>
  <si>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</si>
  <si>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</si>
  <si>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</si>
  <si>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</si>
  <si>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</si>
  <si>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</si>
  <si>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</si>
  <si>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</si>
  <si>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</si>
  <si>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</si>
  <si>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</si>
  <si>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</si>
  <si>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</si>
  <si>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</si>
  <si>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</si>
  <si>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</si>
  <si>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</si>
  <si>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</si>
  <si>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</si>
  <si>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</si>
  <si>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</si>
  <si>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</si>
  <si>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</si>
  <si>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</si>
  <si>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</si>
  <si>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</si>
  <si>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</si>
  <si>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</si>
  <si>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</si>
  <si>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</si>
  <si>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</si>
  <si>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</si>
  <si>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</si>
  <si>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</si>
  <si>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</si>
  <si>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</si>
  <si>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</si>
  <si>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</si>
  <si>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</si>
  <si>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</si>
  <si>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</si>
  <si>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</si>
  <si>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</si>
  <si>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</si>
  <si>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</si>
  <si>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</si>
  <si>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</si>
  <si>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</si>
  <si>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</si>
  <si>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</si>
  <si>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</si>
  <si>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</si>
  <si>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</si>
  <si>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</si>
  <si>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</si>
  <si>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</si>
  <si>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</si>
  <si>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</si>
  <si>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</si>
  <si>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</si>
  <si>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</si>
  <si>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</si>
  <si>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</si>
  <si>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</si>
  <si>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</si>
  <si>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</si>
  <si>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</si>
  <si>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</si>
  <si>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</si>
  <si>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</si>
  <si>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</si>
  <si>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</si>
  <si>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</si>
  <si>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</si>
  <si>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</si>
  <si>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</si>
  <si>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</si>
  <si>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</si>
  <si>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</si>
  <si>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</si>
  <si>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</si>
  <si>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</si>
  <si>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</si>
  <si>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</si>
  <si>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</si>
  <si>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</si>
  <si>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</si>
  <si>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</si>
  <si>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</si>
  <si>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</si>
  <si>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</si>
  <si>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</si>
  <si>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</si>
  <si>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</si>
  <si>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</si>
  <si>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</si>
  <si>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</si>
  <si>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</si>
  <si>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</si>
  <si>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</si>
  <si>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</si>
  <si>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</si>
  <si>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</si>
  <si>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</si>
  <si>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</si>
  <si>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</si>
  <si>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</si>
  <si>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</si>
  <si>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</si>
  <si>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</si>
  <si>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</si>
  <si>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</si>
  <si>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</si>
  <si>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</si>
  <si>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</si>
  <si>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</si>
  <si>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</si>
  <si>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</si>
  <si>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</si>
  <si>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</si>
  <si>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</si>
  <si>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</si>
  <si>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</si>
  <si>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</si>
  <si>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</si>
  <si>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</si>
  <si>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</si>
  <si>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</si>
  <si>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</si>
  <si>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</si>
  <si>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</si>
  <si>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</si>
  <si>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</si>
  <si>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</si>
  <si>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</si>
  <si>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</si>
  <si>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</si>
  <si>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</si>
  <si>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</si>
  <si>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</si>
  <si>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</si>
  <si>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</si>
  <si>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</si>
  <si>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</si>
  <si>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</si>
  <si>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</si>
  <si>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</si>
  <si>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</si>
  <si>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</si>
  <si>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</si>
  <si>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</si>
  <si>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</si>
  <si>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</si>
  <si>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</si>
  <si>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</si>
  <si>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</si>
  <si>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</si>
  <si>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</si>
  <si>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</si>
  <si>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</si>
  <si>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</si>
  <si>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</si>
  <si>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</si>
  <si>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</si>
  <si>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</si>
  <si>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</si>
  <si>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</si>
  <si>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</si>
  <si>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</si>
  <si>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</si>
  <si>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</si>
  <si>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</si>
  <si>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</si>
  <si>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</si>
  <si>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</si>
  <si>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</si>
  <si>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</si>
  <si>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</si>
  <si>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</si>
  <si>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</si>
  <si>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</si>
  <si>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</si>
  <si>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</si>
  <si>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</si>
  <si>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</si>
  <si>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</si>
  <si>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</si>
  <si>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</si>
  <si>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</si>
  <si>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</si>
  <si>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</si>
  <si>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</si>
  <si>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</si>
  <si>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</si>
  <si>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</si>
  <si>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</si>
  <si>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</si>
  <si>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</si>
  <si>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</si>
  <si>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</si>
  <si>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</si>
  <si>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</si>
  <si>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</si>
  <si>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</si>
  <si>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</si>
  <si>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</si>
  <si>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</si>
  <si>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</si>
  <si>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</si>
  <si>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</si>
  <si>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</si>
  <si>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</si>
  <si>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</si>
  <si>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</si>
  <si>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</si>
  <si>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</si>
  <si>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</si>
  <si>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</si>
  <si>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</si>
  <si>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</si>
  <si>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</si>
  <si>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</si>
  <si>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</si>
  <si>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</si>
  <si>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</si>
  <si>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</si>
  <si>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</si>
  <si>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</si>
  <si>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</si>
  <si>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</si>
  <si>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</si>
  <si>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</si>
  <si>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</si>
  <si>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</si>
  <si>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</si>
  <si>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</si>
  <si>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</si>
  <si>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</si>
  <si>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</si>
  <si>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</si>
  <si>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</si>
  <si>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</si>
  <si>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</si>
  <si>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</si>
  <si>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</si>
  <si>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</si>
  <si>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</si>
  <si>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</si>
  <si>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</si>
  <si>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</si>
  <si>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</si>
  <si>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</si>
  <si>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</si>
  <si>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</si>
  <si>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</si>
  <si>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</si>
  <si>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</si>
  <si>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</si>
  <si>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</si>
  <si>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</si>
  <si>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</si>
  <si>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</si>
  <si>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</si>
  <si>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</si>
  <si>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</si>
  <si>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</si>
  <si>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</si>
  <si>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</si>
  <si>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</si>
  <si>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</si>
  <si>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</si>
  <si>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</si>
  <si>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</si>
  <si>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</si>
  <si>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</si>
  <si>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</si>
  <si>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</si>
  <si>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</si>
  <si>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</si>
  <si>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</si>
  <si>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</si>
  <si>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</si>
  <si>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</si>
  <si>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</si>
  <si>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</si>
  <si>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</si>
  <si>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</si>
  <si>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</si>
  <si>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</si>
  <si>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</si>
  <si>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</si>
  <si>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</si>
  <si>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</si>
  <si>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</si>
  <si>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</si>
  <si>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</si>
  <si>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</si>
  <si>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</si>
  <si>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</si>
  <si>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</si>
  <si>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</si>
  <si>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</si>
  <si>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</si>
  <si>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</si>
  <si>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</si>
  <si>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</si>
  <si>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</si>
  <si>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</si>
  <si>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</si>
  <si>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</si>
  <si>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</si>
  <si>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</si>
  <si>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</si>
  <si>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</si>
  <si>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</si>
  <si>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</si>
  <si>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</si>
  <si>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</si>
  <si>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</si>
  <si>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</si>
  <si>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</si>
  <si>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</si>
  <si>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</si>
  <si>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</si>
  <si>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</si>
  <si>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</si>
  <si>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</si>
  <si>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</si>
  <si>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</si>
  <si>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</si>
  <si>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</si>
  <si>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</si>
  <si>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</si>
  <si>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</si>
  <si>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</si>
  <si>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</si>
  <si>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</si>
  <si>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</si>
  <si>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</si>
  <si>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</si>
  <si>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</si>
  <si>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</si>
  <si>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</si>
  <si>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</si>
  <si>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</si>
  <si>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</si>
  <si>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</si>
  <si>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</si>
  <si>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</si>
  <si>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</si>
  <si>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</si>
  <si>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</si>
  <si>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</si>
  <si>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</si>
  <si>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</si>
  <si>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</si>
  <si>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</si>
  <si>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</si>
  <si>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</si>
  <si>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</si>
  <si>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</si>
  <si>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</si>
  <si>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</si>
  <si>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</si>
  <si>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</si>
  <si>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</si>
  <si>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</si>
  <si>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</si>
  <si>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</si>
  <si>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</si>
  <si>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</si>
  <si>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</si>
  <si>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</si>
  <si>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</si>
  <si>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</si>
  <si>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</si>
  <si>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</si>
  <si>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</si>
  <si>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</si>
  <si>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</si>
  <si>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</si>
  <si>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</si>
  <si>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</si>
  <si>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</si>
  <si>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</si>
  <si>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</si>
  <si>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</si>
  <si>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</si>
  <si>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</si>
  <si>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</si>
  <si>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</si>
  <si>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</si>
  <si>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</si>
  <si>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</si>
  <si>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</si>
  <si>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</si>
  <si>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</si>
  <si>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</si>
  <si>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</si>
  <si>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</si>
  <si>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</si>
  <si>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</si>
  <si>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</si>
  <si>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</si>
  <si>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</si>
  <si>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</si>
  <si>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</si>
  <si>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</si>
  <si>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</si>
  <si>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</si>
  <si>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</si>
  <si>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</si>
  <si>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</si>
  <si>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</si>
  <si>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</si>
  <si>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</si>
  <si>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</si>
  <si>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</si>
  <si>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</si>
  <si>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</si>
  <si>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</si>
  <si>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</si>
  <si>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</si>
  <si>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</si>
  <si>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</si>
  <si>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</si>
  <si>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</si>
  <si>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</si>
  <si>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</si>
  <si>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</si>
  <si>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</si>
  <si>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</si>
  <si>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</si>
  <si>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</si>
  <si>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</si>
  <si>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</si>
  <si>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</si>
  <si>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</si>
  <si>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</si>
  <si>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</si>
  <si>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</si>
  <si>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</si>
  <si>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</si>
  <si>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</si>
  <si>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</si>
  <si>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</si>
  <si>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</si>
  <si>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</si>
  <si>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</si>
  <si>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</si>
  <si>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</si>
  <si>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</si>
  <si>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</si>
  <si>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</si>
  <si>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</si>
  <si>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</si>
  <si>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</si>
  <si>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</si>
  <si>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</si>
  <si>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</si>
  <si>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</si>
  <si>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</si>
  <si>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</si>
  <si>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</si>
  <si>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</si>
  <si>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</si>
  <si>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</si>
  <si>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</si>
  <si>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</si>
  <si>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</si>
  <si>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</si>
  <si>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</si>
  <si>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</si>
  <si>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</si>
  <si>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</si>
  <si>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</si>
  <si>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</si>
  <si>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</si>
  <si>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</si>
  <si>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</si>
  <si>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</si>
  <si>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</si>
  <si>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</si>
  <si>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</si>
  <si>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</si>
  <si>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</si>
  <si>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</si>
  <si>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</si>
  <si>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</si>
  <si>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</si>
  <si>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</si>
  <si>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</si>
  <si>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</si>
  <si>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</si>
  <si>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</si>
  <si>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</si>
  <si>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</si>
  <si>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</si>
  <si>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</si>
  <si>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</si>
  <si>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</si>
  <si>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</si>
  <si>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</si>
  <si>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</si>
  <si>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</si>
  <si>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</si>
  <si>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</si>
  <si>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</si>
  <si>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</si>
  <si>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</si>
  <si>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</si>
  <si>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</si>
  <si>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</si>
  <si>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</si>
  <si>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</si>
  <si>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</si>
  <si>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</si>
  <si>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</si>
  <si>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</si>
  <si>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</si>
  <si>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</si>
  <si>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</si>
  <si>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</si>
  <si>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</si>
  <si>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</si>
  <si>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</si>
  <si>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</si>
  <si>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</si>
  <si>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</si>
  <si>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</si>
  <si>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</si>
  <si>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</si>
  <si>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</si>
  <si>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</si>
  <si>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</si>
  <si>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</si>
  <si>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</si>
  <si>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</si>
  <si>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</si>
  <si>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</si>
  <si>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</si>
  <si>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</si>
  <si>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</si>
  <si>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</si>
  <si>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</si>
  <si>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</si>
  <si>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</si>
  <si>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</si>
  <si>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</si>
  <si>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</si>
  <si>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</si>
  <si>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</si>
  <si>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</si>
  <si>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</si>
  <si>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</si>
  <si>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</si>
  <si>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</si>
  <si>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</si>
  <si>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</si>
  <si>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</si>
  <si>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</si>
  <si>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</si>
  <si>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</si>
  <si>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</si>
  <si>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</si>
  <si>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</si>
  <si>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</si>
  <si>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</si>
  <si>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</si>
  <si>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</si>
  <si>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</si>
  <si>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</si>
  <si>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</si>
  <si>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</si>
  <si>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</si>
  <si>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</si>
  <si>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</si>
  <si>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</si>
  <si>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</si>
  <si>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</si>
  <si>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</si>
  <si>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</si>
  <si>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</si>
  <si>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</si>
  <si>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</si>
  <si>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</si>
  <si>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</si>
  <si>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</si>
  <si>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</si>
  <si>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</si>
  <si>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</si>
  <si>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</si>
  <si>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</si>
  <si>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</si>
  <si>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</si>
  <si>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</si>
  <si>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</si>
  <si>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</si>
  <si>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</si>
  <si>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</si>
  <si>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</si>
  <si>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</si>
  <si>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</si>
  <si>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</si>
  <si>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</si>
  <si>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</si>
  <si>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</si>
  <si>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</si>
  <si>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</si>
  <si>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</si>
  <si>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</si>
  <si>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</si>
  <si>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</si>
  <si>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</si>
  <si>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</si>
  <si>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</si>
  <si>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</si>
  <si>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</si>
  <si>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</si>
  <si>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</si>
  <si>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</si>
  <si>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</si>
  <si>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</si>
  <si>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</si>
  <si>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</si>
  <si>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</si>
  <si>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</si>
  <si>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</si>
  <si>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</si>
  <si>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</si>
  <si>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</si>
  <si>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</si>
  <si>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</si>
  <si>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</si>
  <si>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</si>
  <si>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</si>
  <si>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</si>
  <si>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</si>
  <si>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</si>
  <si>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</si>
  <si>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</si>
  <si>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</si>
  <si>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</si>
  <si>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</si>
  <si>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</si>
  <si>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</si>
  <si>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</si>
  <si>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</si>
  <si>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</si>
  <si>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</si>
  <si>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</si>
  <si>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</si>
  <si>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</si>
  <si>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</si>
  <si>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</si>
  <si>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</si>
  <si>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</si>
  <si>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</si>
  <si>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</si>
  <si>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</si>
  <si>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</si>
  <si>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</si>
  <si>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</si>
  <si>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</si>
  <si>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</si>
  <si>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</si>
  <si>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</si>
  <si>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</si>
  <si>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</si>
  <si>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</si>
  <si>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</si>
  <si>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</si>
  <si>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</si>
  <si>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</si>
  <si>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</si>
  <si>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</si>
  <si>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</si>
  <si>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</si>
  <si>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</si>
  <si>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</si>
  <si>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</si>
  <si>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</si>
  <si>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</si>
  <si>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</si>
  <si>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</si>
  <si>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</si>
  <si>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</si>
  <si>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</si>
  <si>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</si>
  <si>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</si>
  <si>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</si>
  <si>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</si>
  <si>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</si>
  <si>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</si>
  <si>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</si>
  <si>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</si>
  <si>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</si>
  <si>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</si>
  <si>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</si>
  <si>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</si>
  <si>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</si>
  <si>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</si>
  <si>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</si>
  <si>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</si>
  <si>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</si>
  <si>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</si>
  <si>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</si>
  <si>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</si>
  <si>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</si>
  <si>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</si>
  <si>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</si>
  <si>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</si>
  <si>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</si>
  <si>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</si>
  <si>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</si>
  <si>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</si>
  <si>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</si>
  <si>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</si>
  <si>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</si>
  <si>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</si>
  <si>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</si>
  <si>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</si>
  <si>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</si>
  <si>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</si>
  <si>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</si>
  <si>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</si>
  <si>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</si>
  <si>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</si>
  <si>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</si>
  <si>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</si>
  <si>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</si>
  <si>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</si>
  <si>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</si>
  <si>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</si>
  <si>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</si>
  <si>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</si>
  <si>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</si>
  <si>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</si>
  <si>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</si>
  <si>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</si>
  <si>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</si>
  <si>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</si>
  <si>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</si>
  <si>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</si>
  <si>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</si>
  <si>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</si>
  <si>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</si>
  <si>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</si>
  <si>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</si>
  <si>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</si>
  <si>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</si>
  <si>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</si>
  <si>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</si>
  <si>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</si>
  <si>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</si>
  <si>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</si>
  <si>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</si>
  <si>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</si>
  <si>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</si>
  <si>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</si>
  <si>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</si>
  <si>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</si>
  <si>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</si>
  <si>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</si>
  <si>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</si>
  <si>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</si>
  <si>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</si>
  <si>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</si>
  <si>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</si>
  <si>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</si>
  <si>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</si>
  <si>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</si>
  <si>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</si>
  <si>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</si>
  <si>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</si>
  <si>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</si>
  <si>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</si>
  <si>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</si>
  <si>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</si>
  <si>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</si>
  <si>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</si>
  <si>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</si>
  <si>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</si>
  <si>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</si>
  <si>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</si>
  <si>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</si>
  <si>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</si>
  <si>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</si>
  <si>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</si>
  <si>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</si>
  <si>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</si>
  <si>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</si>
  <si>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</si>
  <si>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</si>
  <si>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</si>
  <si>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</si>
  <si>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</si>
  <si>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</si>
  <si>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</si>
  <si>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</si>
  <si>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</si>
  <si>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</si>
  <si>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</si>
  <si>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</si>
  <si>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</si>
  <si>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</si>
  <si>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</si>
  <si>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</si>
  <si>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</si>
  <si>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</si>
  <si>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</si>
  <si>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</si>
  <si>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</si>
  <si>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</si>
  <si>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</si>
  <si>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</si>
  <si>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</si>
  <si>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</si>
  <si>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</si>
  <si>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</si>
  <si>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</si>
  <si>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</si>
  <si>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</si>
  <si>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</si>
  <si>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</si>
  <si>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</si>
  <si>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</si>
  <si>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</si>
  <si>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</si>
  <si>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</si>
  <si>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</si>
  <si>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</si>
  <si>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</si>
  <si>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</si>
  <si>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</si>
  <si>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</si>
  <si>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</si>
  <si>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</si>
  <si>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</si>
  <si>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</si>
  <si>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</si>
  <si>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</si>
  <si>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</si>
  <si>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</si>
  <si>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</si>
  <si>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</si>
  <si>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</si>
  <si>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</si>
  <si>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</si>
  <si>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</si>
  <si>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</si>
  <si>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</si>
  <si>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</si>
  <si>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</si>
  <si>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</si>
  <si>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</si>
  <si>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</si>
  <si>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</si>
  <si>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</si>
  <si>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</si>
  <si>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</si>
  <si>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</si>
  <si>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</si>
  <si>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</si>
  <si>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</si>
  <si>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</si>
  <si>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</si>
  <si>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</si>
  <si>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</si>
  <si>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</si>
  <si>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</si>
  <si>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</si>
  <si>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</si>
  <si>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</si>
  <si>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</si>
  <si>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</si>
  <si>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</si>
  <si>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</si>
  <si>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</si>
  <si>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</si>
  <si>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</si>
  <si>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</si>
  <si>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</si>
  <si>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</si>
  <si>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</si>
  <si>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</si>
  <si>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</si>
  <si>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</si>
  <si>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</si>
  <si>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</si>
  <si>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</si>
  <si>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</si>
  <si>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</si>
  <si>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</si>
  <si>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</si>
  <si>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</si>
  <si>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</si>
  <si>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</si>
  <si>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</si>
  <si>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</si>
  <si>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</si>
  <si>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</si>
  <si>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</si>
  <si>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</si>
  <si>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</si>
  <si>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</si>
  <si>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</si>
  <si>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</si>
  <si>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</si>
  <si>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</si>
  <si>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</si>
  <si>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</si>
  <si>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</si>
  <si>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</si>
  <si>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</si>
  <si>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</si>
  <si>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</si>
  <si>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</si>
  <si>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</si>
  <si>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</si>
  <si>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</si>
  <si>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</si>
  <si>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</si>
  <si>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</si>
  <si>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</si>
  <si>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</si>
  <si>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</si>
  <si>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</si>
  <si>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</si>
  <si>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</si>
  <si>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</si>
  <si>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</si>
  <si>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</si>
  <si>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</si>
  <si>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</si>
  <si>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</si>
  <si>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</si>
  <si>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</si>
  <si>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</si>
  <si>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</si>
  <si>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</si>
  <si>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</si>
  <si>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</si>
  <si>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</si>
  <si>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</si>
  <si>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</si>
  <si>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</si>
  <si>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</si>
  <si>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</si>
  <si>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</si>
  <si>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</si>
  <si>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</si>
  <si>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</si>
  <si>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</si>
  <si>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</si>
  <si>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</si>
  <si>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</si>
  <si>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</si>
  <si>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</si>
  <si>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</si>
  <si>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</si>
  <si>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</si>
  <si>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</si>
  <si>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</si>
  <si>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</si>
  <si>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</si>
  <si>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</si>
  <si>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</si>
  <si>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</si>
  <si>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</si>
  <si>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</si>
  <si>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</si>
  <si>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</si>
  <si>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</si>
  <si>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</si>
  <si>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</si>
  <si>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</si>
  <si>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</si>
  <si>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</si>
  <si>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</si>
  <si>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</si>
  <si>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</si>
  <si>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</si>
  <si>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</si>
  <si>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</si>
  <si>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</si>
  <si>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</si>
  <si>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</si>
  <si>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</si>
  <si>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</si>
  <si>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</si>
  <si>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</si>
  <si>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</si>
  <si>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</si>
  <si>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</si>
  <si>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</si>
  <si>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</si>
  <si>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</si>
  <si>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</si>
  <si>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</si>
  <si>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</si>
  <si>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</si>
  <si>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</si>
  <si>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</si>
  <si>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</si>
  <si>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</si>
  <si>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</si>
  <si>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</si>
  <si>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</si>
  <si>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</si>
  <si>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</si>
  <si>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</si>
  <si>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</si>
  <si>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</si>
  <si>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</si>
  <si>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</si>
  <si>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</si>
  <si>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</si>
  <si>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</si>
  <si>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</si>
  <si>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</si>
  <si>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</si>
  <si>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</si>
  <si>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</si>
  <si>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</si>
  <si>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</si>
  <si>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</si>
  <si>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</si>
  <si>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</si>
  <si>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</si>
  <si>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</si>
  <si>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</si>
  <si>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</si>
  <si>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</si>
  <si>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</si>
  <si>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</si>
  <si>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</si>
  <si>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</si>
  <si>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</si>
  <si>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</si>
  <si>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</si>
  <si>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</si>
  <si>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</si>
  <si>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</si>
  <si>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</si>
  <si>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</si>
  <si>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</si>
  <si>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</si>
  <si>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</si>
  <si>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</si>
  <si>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</si>
  <si>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</si>
  <si>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</si>
  <si>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</si>
  <si>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</si>
  <si>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</si>
  <si>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</si>
  <si>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</si>
  <si>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</si>
  <si>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</si>
  <si>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</si>
  <si>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</si>
  <si>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</si>
  <si>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</si>
  <si>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</si>
  <si>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</si>
  <si>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</si>
  <si>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</si>
  <si>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</si>
  <si>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</si>
  <si>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</si>
  <si>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</si>
  <si>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</si>
  <si>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</si>
  <si>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</si>
  <si>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</si>
  <si>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</si>
  <si>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</si>
  <si>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</si>
  <si>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</si>
  <si>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</si>
  <si>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</si>
  <si>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</si>
  <si>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</si>
  <si>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</si>
  <si>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</si>
  <si>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</si>
  <si>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</si>
  <si>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</si>
  <si>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</si>
  <si>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</si>
  <si>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</si>
  <si>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</si>
  <si>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</si>
  <si>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</si>
  <si>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</si>
  <si>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</si>
  <si>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</si>
  <si>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</si>
  <si>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</si>
  <si>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</si>
  <si>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</si>
  <si>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</si>
  <si>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</si>
  <si>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</si>
  <si>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</si>
  <si>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</si>
  <si>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</si>
  <si>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</si>
  <si>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</si>
  <si>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</si>
  <si>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</si>
  <si>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</si>
  <si>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</si>
  <si>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</si>
  <si>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</si>
  <si>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</si>
  <si>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</si>
  <si>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</si>
  <si>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</si>
  <si>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</si>
  <si>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</si>
  <si>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</si>
  <si>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</si>
  <si>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</si>
  <si>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</si>
  <si>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</si>
  <si>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</si>
  <si>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</si>
  <si>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</si>
  <si>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</si>
  <si>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</si>
  <si>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</si>
  <si>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</si>
  <si>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</si>
  <si>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</si>
  <si>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</si>
  <si>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</si>
  <si>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</si>
  <si>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</si>
  <si>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</si>
  <si>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</si>
  <si>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</si>
  <si>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</si>
  <si>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</si>
  <si>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</si>
  <si>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</si>
  <si>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</si>
  <si>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</si>
  <si>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</si>
  <si>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</si>
  <si>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</si>
  <si>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</si>
  <si>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</si>
  <si>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</si>
  <si>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</si>
  <si>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</si>
  <si>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</si>
  <si>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</si>
  <si>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</si>
  <si>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</si>
  <si>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</si>
  <si>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</si>
  <si>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</si>
  <si>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</si>
  <si>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</si>
  <si>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</si>
  <si>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</si>
  <si>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</si>
  <si>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</si>
  <si>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</si>
  <si>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</si>
  <si>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</si>
  <si>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</si>
  <si>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</si>
  <si>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</si>
  <si>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</si>
  <si>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</si>
  <si>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</si>
  <si>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</si>
  <si>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</si>
  <si>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</si>
  <si>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</si>
  <si>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</si>
  <si>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</si>
  <si>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</si>
  <si>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</si>
  <si>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</si>
  <si>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</si>
  <si>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</si>
  <si>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</si>
  <si>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</si>
  <si>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</si>
  <si>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</si>
  <si>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</si>
  <si>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</si>
  <si>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</si>
  <si>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</si>
  <si>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</si>
  <si>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</si>
  <si>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</si>
  <si>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</si>
  <si>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</si>
  <si>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</si>
  <si>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</si>
  <si>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</si>
  <si>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</si>
  <si>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</si>
  <si>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</si>
  <si>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</si>
  <si>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</si>
  <si>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</si>
  <si>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</si>
  <si>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</si>
  <si>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</si>
  <si>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</si>
  <si>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</si>
  <si>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</si>
  <si>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</si>
  <si>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</si>
  <si>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</si>
  <si>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</si>
  <si>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</si>
  <si>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</si>
  <si>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</si>
  <si>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</si>
  <si>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</si>
  <si>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</si>
  <si>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</si>
  <si>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</si>
  <si>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</si>
  <si>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</si>
  <si>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</si>
  <si>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</si>
  <si>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</si>
  <si>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</si>
  <si>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</si>
  <si>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</si>
  <si>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</si>
  <si>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</si>
  <si>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</si>
  <si>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</si>
  <si>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</si>
  <si>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</si>
  <si>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</si>
  <si>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</si>
  <si>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</si>
  <si>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</si>
  <si>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</si>
  <si>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</si>
  <si>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</si>
  <si>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</si>
  <si>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</si>
  <si>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</si>
  <si>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</si>
  <si>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</si>
  <si>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</si>
  <si>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</si>
  <si>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</si>
  <si>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</si>
  <si>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</si>
  <si>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</si>
  <si>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</si>
  <si>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</si>
  <si>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</si>
  <si>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</si>
  <si>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</si>
  <si>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</si>
  <si>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</si>
  <si>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</si>
  <si>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</si>
  <si>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</si>
  <si>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</si>
  <si>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</si>
  <si>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</si>
  <si>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</si>
  <si>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</si>
  <si>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</si>
  <si>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</si>
  <si>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</si>
  <si>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</si>
  <si>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</si>
  <si>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</si>
  <si>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</si>
  <si>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</si>
  <si>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</si>
  <si>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</si>
  <si>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</si>
  <si>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</si>
  <si>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</si>
  <si>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</si>
  <si>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</si>
  <si>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</si>
  <si>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</si>
  <si>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</si>
  <si>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</si>
  <si>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</si>
  <si>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</si>
  <si>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</si>
  <si>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</si>
  <si>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</si>
  <si>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</si>
  <si>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</si>
  <si>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</si>
  <si>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</si>
  <si>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</si>
  <si>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</si>
  <si>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</si>
  <si>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</si>
  <si>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</si>
  <si>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</si>
  <si>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</si>
  <si>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</si>
  <si>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</si>
  <si>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</si>
  <si>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</si>
  <si>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</si>
  <si>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</si>
  <si>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</si>
  <si>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</si>
  <si>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</si>
  <si>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</si>
  <si>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</si>
  <si>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</si>
  <si>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</si>
  <si>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</si>
  <si>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</si>
  <si>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</si>
  <si>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</si>
  <si>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</si>
  <si>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</si>
  <si>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</si>
  <si>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</si>
  <si>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</si>
  <si>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</si>
  <si>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</si>
  <si>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</si>
  <si>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</si>
  <si>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</si>
  <si>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</si>
  <si>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</si>
  <si>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</si>
  <si>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</si>
  <si>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</si>
  <si>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</si>
  <si>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</si>
  <si>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</si>
  <si>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</si>
  <si>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</si>
  <si>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</si>
  <si>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</si>
  <si>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</si>
  <si>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</si>
  <si>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</si>
  <si>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</si>
  <si>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</si>
  <si>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</si>
  <si>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</si>
  <si>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</si>
  <si>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</si>
  <si>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</si>
  <si>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</si>
  <si>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</si>
  <si>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</si>
  <si>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</si>
  <si>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</si>
  <si>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</si>
  <si>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</si>
  <si>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</si>
  <si>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</si>
  <si>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</si>
  <si>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</si>
  <si>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</si>
  <si>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</si>
  <si>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</si>
  <si>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</si>
  <si>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</si>
  <si>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</si>
  <si>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</si>
  <si>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</si>
  <si>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</si>
  <si>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</si>
  <si>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</si>
  <si>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</si>
  <si>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</si>
  <si>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</si>
  <si>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</si>
  <si>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</si>
  <si>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</si>
  <si>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</si>
  <si>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</si>
  <si>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</si>
  <si>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</si>
  <si>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</si>
  <si>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</si>
  <si>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</si>
  <si>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</si>
  <si>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</si>
  <si>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</si>
  <si>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</si>
  <si>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</si>
  <si>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</si>
  <si>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</si>
  <si>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</si>
  <si>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</si>
  <si>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</si>
  <si>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</si>
  <si>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</si>
  <si>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</si>
  <si>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</si>
  <si>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</si>
  <si>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</si>
  <si>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</si>
  <si>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</si>
  <si>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</si>
  <si>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</si>
  <si>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</si>
  <si>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</si>
  <si>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</si>
  <si>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</si>
  <si>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</si>
  <si>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</si>
  <si>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</si>
  <si>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</si>
  <si>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</si>
  <si>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</si>
  <si>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</si>
  <si>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</si>
  <si>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</si>
  <si>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</si>
  <si>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</si>
  <si>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</si>
  <si>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</si>
  <si>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</si>
  <si>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</si>
  <si>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</si>
  <si>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</si>
  <si>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</si>
  <si>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</si>
  <si>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</si>
  <si>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</si>
  <si>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</si>
  <si>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</si>
  <si>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</si>
  <si>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</si>
  <si>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</si>
  <si>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</si>
  <si>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</si>
  <si>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</si>
  <si>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</si>
  <si>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</si>
  <si>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</si>
  <si>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</si>
  <si>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</si>
  <si>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</si>
  <si>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</si>
  <si>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</si>
  <si>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</si>
  <si>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</si>
  <si>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</si>
  <si>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</si>
  <si>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</si>
  <si>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</si>
  <si>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</si>
  <si>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</si>
  <si>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</si>
  <si>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</si>
  <si>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</si>
  <si>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</si>
  <si>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</si>
  <si>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</si>
  <si>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</si>
  <si>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</si>
  <si>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</si>
  <si>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</si>
  <si>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</si>
  <si>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</si>
  <si>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</si>
  <si>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</si>
  <si>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</si>
  <si>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</si>
  <si>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</si>
  <si>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</si>
  <si>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</si>
  <si>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</si>
  <si>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</si>
  <si>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</si>
  <si>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</si>
  <si>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</si>
  <si>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</si>
  <si>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</si>
  <si>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</si>
  <si>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</si>
  <si>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</si>
  <si>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</si>
  <si>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</si>
  <si>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</si>
  <si>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</si>
  <si>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</si>
  <si>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</si>
  <si>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</si>
  <si>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</si>
  <si>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</si>
  <si>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</si>
  <si>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</si>
  <si>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</si>
  <si>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</si>
  <si>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</si>
  <si>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</si>
  <si>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</si>
  <si>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</si>
  <si>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</si>
  <si>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</si>
  <si>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</si>
  <si>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</si>
  <si>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</si>
  <si>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</si>
  <si>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</si>
  <si>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</si>
  <si>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</si>
  <si>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</si>
  <si>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</si>
  <si>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</si>
  <si>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</si>
  <si>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</si>
  <si>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</si>
  <si>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</si>
  <si>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</si>
  <si>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</si>
  <si>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</si>
  <si>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</si>
  <si>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</si>
  <si>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</si>
  <si>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</si>
  <si>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</si>
  <si>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</si>
  <si>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</si>
  <si>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</si>
  <si>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</si>
  <si>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</si>
  <si>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</si>
  <si>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</si>
  <si>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</si>
  <si>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</si>
  <si>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</si>
  <si>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</si>
  <si>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</si>
  <si>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</si>
  <si>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</si>
  <si>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</si>
  <si>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</si>
  <si>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</si>
  <si>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</si>
  <si>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</si>
  <si>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</si>
  <si>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</si>
  <si>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</si>
  <si>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</si>
  <si>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</si>
  <si>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</si>
  <si>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</si>
  <si>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</si>
  <si>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</si>
  <si>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</si>
  <si>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</si>
  <si>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</si>
  <si>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</si>
  <si>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</si>
  <si>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</si>
  <si>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</si>
  <si>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</si>
  <si>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</si>
  <si>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</si>
  <si>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</si>
  <si>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</si>
  <si>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</si>
  <si>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</si>
  <si>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</si>
  <si>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</si>
  <si>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</si>
  <si>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</si>
  <si>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</si>
  <si>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</si>
  <si>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</si>
  <si>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</si>
  <si>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</si>
  <si>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</si>
  <si>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</si>
  <si>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</si>
  <si>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</si>
  <si>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</si>
  <si>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</si>
  <si>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</si>
  <si>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</si>
  <si>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</si>
  <si>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</si>
  <si>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</si>
  <si>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</si>
  <si>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</si>
  <si>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</si>
  <si>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</si>
  <si>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</si>
  <si>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</si>
  <si>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</si>
  <si>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</si>
  <si>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</si>
  <si>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</si>
  <si>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</si>
  <si>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</si>
  <si>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</si>
  <si>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</si>
  <si>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</si>
  <si>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</si>
  <si>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</si>
  <si>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</si>
  <si>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</si>
  <si>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</si>
  <si>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</si>
  <si>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</si>
  <si>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</si>
  <si>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</si>
  <si>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</si>
  <si>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</si>
  <si>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</si>
  <si>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</si>
  <si>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</si>
  <si>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</si>
  <si>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</si>
  <si>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</si>
  <si>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</si>
  <si>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</si>
  <si>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</si>
  <si>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</si>
  <si>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</si>
  <si>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</si>
  <si>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</si>
  <si>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</si>
  <si>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</si>
  <si>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</si>
  <si>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</si>
  <si>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</si>
  <si>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</si>
  <si>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</si>
  <si>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</si>
  <si>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</si>
  <si>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</si>
  <si>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</si>
  <si>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</si>
  <si>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</si>
  <si>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</si>
  <si>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</si>
  <si>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</si>
  <si>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</si>
  <si>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</si>
  <si>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</si>
  <si>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</si>
  <si>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</si>
  <si>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</si>
  <si>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</si>
  <si>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</si>
  <si>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</si>
  <si>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</si>
  <si>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</si>
  <si>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</si>
  <si>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</si>
  <si>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</si>
  <si>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</si>
  <si>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</si>
  <si>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</si>
  <si>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</si>
  <si>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</si>
  <si>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</si>
  <si>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</si>
  <si>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</si>
  <si>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</si>
  <si>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</si>
  <si>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</si>
  <si>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</si>
  <si>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</si>
  <si>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</si>
  <si>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</si>
  <si>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</si>
  <si>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</si>
  <si>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</si>
  <si>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</si>
  <si>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</si>
  <si>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</si>
  <si>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</si>
  <si>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</si>
  <si>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</si>
  <si>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</si>
  <si>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</si>
  <si>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</si>
  <si>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</si>
  <si>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</si>
  <si>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</si>
  <si>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</si>
  <si>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</si>
  <si>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</si>
  <si>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</si>
  <si>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</si>
  <si>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</si>
  <si>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</si>
  <si>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</si>
  <si>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</si>
  <si>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</si>
  <si>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</si>
  <si>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</si>
  <si>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</si>
  <si>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</si>
  <si>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</si>
  <si>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</si>
  <si>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</si>
  <si>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</si>
  <si>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</si>
  <si>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</si>
  <si>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</si>
  <si>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</si>
  <si>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</si>
  <si>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</si>
  <si>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</si>
  <si>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</si>
  <si>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</si>
  <si>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</si>
  <si>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</si>
  <si>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</si>
  <si>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</si>
  <si>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</si>
  <si>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</si>
  <si>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</si>
  <si>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</si>
  <si>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</si>
  <si>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</si>
  <si>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</si>
  <si>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</si>
  <si>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</si>
  <si>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</si>
  <si>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</si>
  <si>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</si>
  <si>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</si>
  <si>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</si>
  <si>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</si>
  <si>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</si>
  <si>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</si>
  <si>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</si>
  <si>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</si>
  <si>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</si>
  <si>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</si>
  <si>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</si>
  <si>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</si>
  <si>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</si>
  <si>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</si>
  <si>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</si>
  <si>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</si>
  <si>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</si>
  <si>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</si>
  <si>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</si>
  <si>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</si>
  <si>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</si>
  <si>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</si>
  <si>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</si>
  <si>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</si>
  <si>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</si>
  <si>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</si>
  <si>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</si>
  <si>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</si>
  <si>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</si>
  <si>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</si>
  <si>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</si>
  <si>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</si>
  <si>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</si>
  <si>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</si>
  <si>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</si>
  <si>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</si>
  <si>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</si>
  <si>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</si>
  <si>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</si>
  <si>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</si>
  <si>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</si>
  <si>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</si>
  <si>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</si>
  <si>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</si>
  <si>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</si>
  <si>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</si>
  <si>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</si>
  <si>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</si>
  <si>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</si>
  <si>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</si>
  <si>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</si>
  <si>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</si>
  <si>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</si>
  <si>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</si>
  <si>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</si>
  <si>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</si>
  <si>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</si>
  <si>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</si>
  <si>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</si>
  <si>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</si>
  <si>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</si>
  <si>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</si>
  <si>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</si>
  <si>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</si>
  <si>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</si>
  <si>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</si>
  <si>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</si>
  <si>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</si>
  <si>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</si>
  <si>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</si>
  <si>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</si>
  <si>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</si>
  <si>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</si>
  <si>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</si>
  <si>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</si>
  <si>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</si>
  <si>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</si>
  <si>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</si>
  <si>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</si>
  <si>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</si>
  <si>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</si>
  <si>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</si>
  <si>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</si>
  <si>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</si>
  <si>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</si>
  <si>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</si>
  <si>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</si>
  <si>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</si>
  <si>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</si>
  <si>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</si>
  <si>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</si>
  <si>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</si>
  <si>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</si>
  <si>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</si>
  <si>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</si>
  <si>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</si>
  <si>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</si>
  <si>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</si>
  <si>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</si>
  <si>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</si>
  <si>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</si>
  <si>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</si>
  <si>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</si>
  <si>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</si>
  <si>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</si>
  <si>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</si>
  <si>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</si>
  <si>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</si>
  <si>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</si>
  <si>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</si>
  <si>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</si>
  <si>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</si>
  <si>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</si>
  <si>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</si>
  <si>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</si>
  <si>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</si>
  <si>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</si>
  <si>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</si>
  <si>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</si>
  <si>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</si>
  <si>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</si>
  <si>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</si>
  <si>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</si>
  <si>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</si>
  <si>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</si>
  <si>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</si>
  <si>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</si>
  <si>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</si>
  <si>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</si>
  <si>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</si>
  <si>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</si>
  <si>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</si>
  <si>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</si>
  <si>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</si>
  <si>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</si>
  <si>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</si>
  <si>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</si>
  <si>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</si>
  <si>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</si>
  <si>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</si>
  <si>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</si>
  <si>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</si>
  <si>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</si>
  <si>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</si>
  <si>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</si>
  <si>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</si>
  <si>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</si>
  <si>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</si>
  <si>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</si>
  <si>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</si>
  <si>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</si>
  <si>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</si>
  <si>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</si>
  <si>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</si>
  <si>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</si>
  <si>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</si>
  <si>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</si>
  <si>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</si>
  <si>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</si>
  <si>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</si>
  <si>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</si>
  <si>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</si>
  <si>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</si>
  <si>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</si>
  <si>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</si>
  <si>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</si>
  <si>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</si>
  <si>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</si>
  <si>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</si>
  <si>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</si>
  <si>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</si>
  <si>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</si>
  <si>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</si>
  <si>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</si>
  <si>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</si>
  <si>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</si>
  <si>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</si>
  <si>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</si>
  <si>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</si>
  <si>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</si>
  <si>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</si>
  <si>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</si>
  <si>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</si>
  <si>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</si>
  <si>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</si>
  <si>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</si>
  <si>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</si>
  <si>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</si>
  <si>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</si>
  <si>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</si>
  <si>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</si>
  <si>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</si>
  <si>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</si>
  <si>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</si>
  <si>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</si>
  <si>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</si>
  <si>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</si>
  <si>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</si>
  <si>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</si>
  <si>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</si>
  <si>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</si>
  <si>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</si>
  <si>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</si>
  <si>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</si>
  <si>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</si>
  <si>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</si>
  <si>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</si>
  <si>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</si>
  <si>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</si>
  <si>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</si>
  <si>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</si>
  <si>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</si>
  <si>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</si>
  <si>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</si>
  <si>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</si>
  <si>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</si>
  <si>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</si>
  <si>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</si>
  <si>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</si>
  <si>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</si>
  <si>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</si>
  <si>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</si>
  <si>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</si>
  <si>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</si>
  <si>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</si>
  <si>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</si>
  <si>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</si>
  <si>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</si>
  <si>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</si>
  <si>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</si>
  <si>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</si>
  <si>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</si>
  <si>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</si>
  <si>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</si>
  <si>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</si>
  <si>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</si>
  <si>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</si>
  <si>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</si>
  <si>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</si>
  <si>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</si>
  <si>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</si>
  <si>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</si>
  <si>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</si>
  <si>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</si>
  <si>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</si>
  <si>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</si>
  <si>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</si>
  <si>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</si>
  <si>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</si>
  <si>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</si>
  <si>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</si>
  <si>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</si>
  <si>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</si>
  <si>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</si>
  <si>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</si>
  <si>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</si>
  <si>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</si>
  <si>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</si>
  <si>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</si>
  <si>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</si>
  <si>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</si>
  <si>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</si>
  <si>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</si>
  <si>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</si>
  <si>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</si>
  <si>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</si>
  <si>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</si>
  <si>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</si>
  <si>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</si>
  <si>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</si>
  <si>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</si>
  <si>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</si>
  <si>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</si>
  <si>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</si>
  <si>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</si>
  <si>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</si>
  <si>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</si>
  <si>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</si>
  <si>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</si>
  <si>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</si>
  <si>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</si>
  <si>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</si>
  <si>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</si>
  <si>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</si>
  <si>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</si>
  <si>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</si>
  <si>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</si>
  <si>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</si>
  <si>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</si>
  <si>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</si>
  <si>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</si>
  <si>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</si>
  <si>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</si>
  <si>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</si>
  <si>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</si>
  <si>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</si>
  <si>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</si>
  <si>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</si>
  <si>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</si>
  <si>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</si>
  <si>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</si>
  <si>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</si>
  <si>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</si>
  <si>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</si>
  <si>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</si>
  <si>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</si>
  <si>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</si>
  <si>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</si>
  <si>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</si>
  <si>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</si>
  <si>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</si>
  <si>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</si>
  <si>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</si>
  <si>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</si>
  <si>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</si>
  <si>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</si>
  <si>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</si>
  <si>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</si>
  <si>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</si>
  <si>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</si>
  <si>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</si>
  <si>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</si>
  <si>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</si>
  <si>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</si>
  <si>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</si>
  <si>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</si>
  <si>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</si>
  <si>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</si>
  <si>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</si>
  <si>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</si>
  <si>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</si>
  <si>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</si>
  <si>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</si>
  <si>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</si>
  <si>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</si>
  <si>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</si>
  <si>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</si>
  <si>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</si>
  <si>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</si>
  <si>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</si>
  <si>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</si>
  <si>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</si>
  <si>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</si>
  <si>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</si>
  <si>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</si>
  <si>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</si>
  <si>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</si>
  <si>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</si>
  <si>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</si>
  <si>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</si>
  <si>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</si>
  <si>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</si>
  <si>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</si>
  <si>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</si>
  <si>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</si>
  <si>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</si>
  <si>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</si>
  <si>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</si>
  <si>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</si>
  <si>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</si>
  <si>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</si>
  <si>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</si>
  <si>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</si>
  <si>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</si>
  <si>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</si>
  <si>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</si>
  <si>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</si>
  <si>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</si>
  <si>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</si>
  <si>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</si>
  <si>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</si>
  <si>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</si>
  <si>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</si>
  <si>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</si>
  <si>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</si>
  <si>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</si>
  <si>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</si>
  <si>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</si>
  <si>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</si>
  <si>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</si>
  <si>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</si>
  <si>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</si>
  <si>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</si>
  <si>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</si>
  <si>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</si>
  <si>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</si>
  <si>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</si>
  <si>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</si>
  <si>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</si>
  <si>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</si>
  <si>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</si>
  <si>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</si>
  <si>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</si>
  <si>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</si>
  <si>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</si>
  <si>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</si>
  <si>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</si>
  <si>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</si>
  <si>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</si>
  <si>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</si>
  <si>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</si>
  <si>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</si>
  <si>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</si>
  <si>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</si>
  <si>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</si>
  <si>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</si>
  <si>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</si>
  <si>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</si>
  <si>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</si>
  <si>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</si>
  <si>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</si>
  <si>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</si>
  <si>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</si>
  <si>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</si>
  <si>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</si>
  <si>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</si>
  <si>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</si>
  <si>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</si>
  <si>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</si>
  <si>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</si>
  <si>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</si>
  <si>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</si>
  <si>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</si>
  <si>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</si>
  <si>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</si>
  <si>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</si>
  <si>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</si>
  <si>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</si>
  <si>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</si>
  <si>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</si>
  <si>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</si>
  <si>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</si>
  <si>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</si>
  <si>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</si>
  <si>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</si>
  <si>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</si>
  <si>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</si>
  <si>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</si>
  <si>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</si>
  <si>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</si>
  <si>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</si>
  <si>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</si>
  <si>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</si>
  <si>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</si>
  <si>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</si>
  <si>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</si>
  <si>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</si>
  <si>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</si>
  <si>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</si>
  <si>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</si>
  <si>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</si>
  <si>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</si>
  <si>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</si>
  <si>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</si>
  <si>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</si>
  <si>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</si>
  <si>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</si>
  <si>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</si>
  <si>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</si>
  <si>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</si>
  <si>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</si>
  <si>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</si>
  <si>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</si>
  <si>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</si>
  <si>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</si>
  <si>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</si>
  <si>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</si>
  <si>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</si>
  <si>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</si>
  <si>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</si>
  <si>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</si>
  <si>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</si>
  <si>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</si>
  <si>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</si>
  <si>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</si>
  <si>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</si>
  <si>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</si>
  <si>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</si>
  <si>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</si>
  <si>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</si>
  <si>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</si>
  <si>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</si>
  <si>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</si>
  <si>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</si>
  <si>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</si>
  <si>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</si>
  <si>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</si>
  <si>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</si>
  <si>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</si>
  <si>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</si>
  <si>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</si>
  <si>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</si>
  <si>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</si>
  <si>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</si>
  <si>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</si>
  <si>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</si>
  <si>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</si>
  <si>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</si>
  <si>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</si>
  <si>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</si>
  <si>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</si>
  <si>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</si>
  <si>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</si>
  <si>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</si>
  <si>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</si>
  <si>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</si>
  <si>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</si>
  <si>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</si>
  <si>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</si>
  <si>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</si>
  <si>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</si>
  <si>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</si>
  <si>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</si>
  <si>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</si>
  <si>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</si>
  <si>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</si>
  <si>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</si>
  <si>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</si>
  <si>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</si>
  <si>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</si>
  <si>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</si>
  <si>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</si>
  <si>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</si>
  <si>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</si>
  <si>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</si>
  <si>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</si>
  <si>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</si>
  <si>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</si>
  <si>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</si>
  <si>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</si>
  <si>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</si>
  <si>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</si>
  <si>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</si>
  <si>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</si>
  <si>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</si>
  <si>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</si>
  <si>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</si>
  <si>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</si>
  <si>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</si>
  <si>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</si>
  <si>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</si>
  <si>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</si>
  <si>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</si>
  <si>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</si>
  <si>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</si>
  <si>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</si>
  <si>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</si>
  <si>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</si>
  <si>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</si>
  <si>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</si>
  <si>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</si>
  <si>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</si>
  <si>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</si>
  <si>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</si>
  <si>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</si>
  <si>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</si>
  <si>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</si>
  <si>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</si>
  <si>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</si>
  <si>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</si>
  <si>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</si>
  <si>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</si>
  <si>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</si>
  <si>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</si>
  <si>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</si>
  <si>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</si>
  <si>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</si>
  <si>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</si>
  <si>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</si>
  <si>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</si>
  <si>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</si>
  <si>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</si>
  <si>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</si>
  <si>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</si>
  <si>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</si>
  <si>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</si>
  <si>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</si>
  <si>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</si>
  <si>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</si>
  <si>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</si>
  <si>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</si>
  <si>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</si>
  <si>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</si>
  <si>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</si>
  <si>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</si>
  <si>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</si>
  <si>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</si>
  <si>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</si>
  <si>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</si>
  <si>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</si>
  <si>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</si>
  <si>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</si>
  <si>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</si>
  <si>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</si>
  <si>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</si>
  <si>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</si>
  <si>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</si>
  <si>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</si>
  <si>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</si>
  <si>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</si>
  <si>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</si>
  <si>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</si>
  <si>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</si>
  <si>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</si>
  <si>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</si>
  <si>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</si>
  <si>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</si>
  <si>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</si>
  <si>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</si>
  <si>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</si>
  <si>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</si>
  <si>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</si>
  <si>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</si>
  <si>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</si>
  <si>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</si>
  <si>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</si>
  <si>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</si>
  <si>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</si>
  <si>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</si>
  <si>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</si>
  <si>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</si>
  <si>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</si>
  <si>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</si>
  <si>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</si>
  <si>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</si>
  <si>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</si>
  <si>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</si>
  <si>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</si>
  <si>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</si>
  <si>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</si>
  <si>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</si>
  <si>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</si>
  <si>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</si>
  <si>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</si>
  <si>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</si>
  <si>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</si>
  <si>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</si>
  <si>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</si>
  <si>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</si>
  <si>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</si>
  <si>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</si>
  <si>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</si>
  <si>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</si>
  <si>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</si>
  <si>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</si>
  <si>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</si>
  <si>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</si>
  <si>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</si>
  <si>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</si>
  <si>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</si>
  <si>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</si>
  <si>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</si>
  <si>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</si>
  <si>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</si>
  <si>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</si>
  <si>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</si>
  <si>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</si>
  <si>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</si>
  <si>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</si>
  <si>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</si>
  <si>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</si>
  <si>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</si>
  <si>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</si>
  <si>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</si>
  <si>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</si>
  <si>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</si>
  <si>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</si>
  <si>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</si>
  <si>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</si>
  <si>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</si>
  <si>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</si>
  <si>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</si>
  <si>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</si>
  <si>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</si>
  <si>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</si>
  <si>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</si>
  <si>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</si>
  <si>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</si>
  <si>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</si>
  <si>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</si>
  <si>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</si>
  <si>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</si>
  <si>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</si>
  <si>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</si>
  <si>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</si>
  <si>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</si>
  <si>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</si>
  <si>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</si>
  <si>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</si>
  <si>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</si>
  <si>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</si>
  <si>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</si>
  <si>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</si>
  <si>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</si>
  <si>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</si>
  <si>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</si>
  <si>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</si>
  <si>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</si>
  <si>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</si>
  <si>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</si>
  <si>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</si>
  <si>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</si>
  <si>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</si>
  <si>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</si>
  <si>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</si>
  <si>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</si>
  <si>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</si>
  <si>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</si>
  <si>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</si>
  <si>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</si>
  <si>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</si>
  <si>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</si>
  <si>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</si>
  <si>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</si>
  <si>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</si>
  <si>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</si>
  <si>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</si>
  <si>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</si>
  <si>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</si>
  <si>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</si>
  <si>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</si>
  <si>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</si>
  <si>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</si>
  <si>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</si>
  <si>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</si>
  <si>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</si>
  <si>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</si>
  <si>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</si>
  <si>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</si>
  <si>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</si>
  <si>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</si>
  <si>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</si>
  <si>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</si>
  <si>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</si>
  <si>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</si>
  <si>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</si>
  <si>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</si>
  <si>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</si>
  <si>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</si>
  <si>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</si>
  <si>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</si>
  <si>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</si>
  <si>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</si>
  <si>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</si>
  <si>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</si>
  <si>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</si>
  <si>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</si>
  <si>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</si>
  <si>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</si>
  <si>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</si>
  <si>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</si>
  <si>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</si>
  <si>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</si>
  <si>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</si>
  <si>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</si>
  <si>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</si>
  <si>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</si>
  <si>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</si>
  <si>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</si>
  <si>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</si>
  <si>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</si>
  <si>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</si>
  <si>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</si>
  <si>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</si>
  <si>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</si>
  <si>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</si>
  <si>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</si>
  <si>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</si>
  <si>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</si>
  <si>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</si>
  <si>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</si>
  <si>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</si>
  <si>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</si>
  <si>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</si>
  <si>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</si>
  <si>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</si>
  <si>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</si>
  <si>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</si>
  <si>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</si>
  <si>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</si>
  <si>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</si>
  <si>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</si>
  <si>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</si>
  <si>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</si>
  <si>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</si>
  <si>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</si>
  <si>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</si>
  <si>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</si>
  <si>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</si>
  <si>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</si>
  <si>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</si>
  <si>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</si>
  <si>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</si>
  <si>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</si>
  <si>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</si>
  <si>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</si>
  <si>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</si>
  <si>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</si>
  <si>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</si>
  <si>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</si>
  <si>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</si>
  <si>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</si>
  <si>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</si>
  <si>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</si>
  <si>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</si>
  <si>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</si>
  <si>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</si>
  <si>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</si>
  <si>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</si>
  <si>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</si>
  <si>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</si>
  <si>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</si>
  <si>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</si>
  <si>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</si>
  <si>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</si>
  <si>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</si>
  <si>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</si>
  <si>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</si>
  <si>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</si>
  <si>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</si>
  <si>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</si>
  <si>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</si>
  <si>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</si>
  <si>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</si>
  <si>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</si>
  <si>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</si>
  <si>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</si>
  <si>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</si>
  <si>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</si>
  <si>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</si>
  <si>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</si>
  <si>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</si>
  <si>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</si>
  <si>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</si>
  <si>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</si>
  <si>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</si>
  <si>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</si>
  <si>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</si>
  <si>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</si>
  <si>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</si>
  <si>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</si>
  <si>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</si>
  <si>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</si>
  <si>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</si>
  <si>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</si>
  <si>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</si>
  <si>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</si>
  <si>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</si>
  <si>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</si>
  <si>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</si>
  <si>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</si>
  <si>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</si>
  <si>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</si>
  <si>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</si>
  <si>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</si>
  <si>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</si>
  <si>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</si>
  <si>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</si>
  <si>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</si>
  <si>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</si>
  <si>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</si>
  <si>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</si>
  <si>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</si>
  <si>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</si>
  <si>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</si>
  <si>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</si>
  <si>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</si>
  <si>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</si>
  <si>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</si>
  <si>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</si>
  <si>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</si>
  <si>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</si>
  <si>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</si>
  <si>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</si>
  <si>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</si>
  <si>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</si>
  <si>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</si>
  <si>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</si>
  <si>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</si>
  <si>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</si>
  <si>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</si>
  <si>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</si>
  <si>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</si>
  <si>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</si>
  <si>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</si>
  <si>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</si>
  <si>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</si>
  <si>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</si>
  <si>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</si>
  <si>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</si>
  <si>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</si>
  <si>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</si>
  <si>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</si>
  <si>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</si>
  <si>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</si>
  <si>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</si>
  <si>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</si>
  <si>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</si>
  <si>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</si>
  <si>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</si>
  <si>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</si>
  <si>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</si>
  <si>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</si>
  <si>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</si>
  <si>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</si>
  <si>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</si>
  <si>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</si>
  <si>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</si>
  <si>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</si>
  <si>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</si>
  <si>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</si>
  <si>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</si>
  <si>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</si>
  <si>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</si>
  <si>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</si>
  <si>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</si>
  <si>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</si>
  <si>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</si>
  <si>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</si>
  <si>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</si>
  <si>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</si>
  <si>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</si>
  <si>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</si>
  <si>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</si>
  <si>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</si>
  <si>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</si>
  <si>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</si>
  <si>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</si>
  <si>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</si>
  <si>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</si>
  <si>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</si>
  <si>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</si>
  <si>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</si>
  <si>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</si>
  <si>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</si>
  <si>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</si>
  <si>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</si>
  <si>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</si>
  <si>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</si>
  <si>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</si>
  <si>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</si>
  <si>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</si>
  <si>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</si>
  <si>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</si>
  <si>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</si>
  <si>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</si>
  <si>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</si>
  <si>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</si>
  <si>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</si>
  <si>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</si>
  <si>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</si>
  <si>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</si>
  <si>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</si>
  <si>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</si>
  <si>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</si>
  <si>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</si>
  <si>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</si>
  <si>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</si>
  <si>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</si>
  <si>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</si>
  <si>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</si>
  <si>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</si>
  <si>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</si>
  <si>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</si>
  <si>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</si>
  <si>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</si>
  <si>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</si>
  <si>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</si>
  <si>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</si>
  <si>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</si>
  <si>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</si>
  <si>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</si>
  <si>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</si>
  <si>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</si>
  <si>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</si>
  <si>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</si>
  <si>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</si>
  <si>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</si>
  <si>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</si>
  <si>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</si>
  <si>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</si>
  <si>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</si>
  <si>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</si>
  <si>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</si>
  <si>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</si>
  <si>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</si>
  <si>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</si>
  <si>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</si>
  <si>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</si>
  <si>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</si>
  <si>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</si>
  <si>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</si>
  <si>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</si>
  <si>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</si>
  <si>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</si>
  <si>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</si>
  <si>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</si>
  <si>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</si>
  <si>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</si>
  <si>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</si>
  <si>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</si>
  <si>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</si>
  <si>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</si>
  <si>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</si>
  <si>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</si>
  <si>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</si>
  <si>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</si>
  <si>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</si>
  <si>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</si>
  <si>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</si>
  <si>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</si>
  <si>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</si>
  <si>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</si>
  <si>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</si>
  <si>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</si>
  <si>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</si>
  <si>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</si>
  <si>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</si>
  <si>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</si>
  <si>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</si>
  <si>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</si>
  <si>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</si>
  <si>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</si>
  <si>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</si>
  <si>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</si>
  <si>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</si>
  <si>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</si>
  <si>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</si>
  <si>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</si>
  <si>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</si>
  <si>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</si>
  <si>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</si>
  <si>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</si>
  <si>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</si>
  <si>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</si>
  <si>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</si>
  <si>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</si>
  <si>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</si>
  <si>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</si>
  <si>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</si>
  <si>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</si>
  <si>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</si>
  <si>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</si>
  <si>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</si>
  <si>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</si>
  <si>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</si>
  <si>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</si>
  <si>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</si>
  <si>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</si>
  <si>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</si>
  <si>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</si>
  <si>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</si>
  <si>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</si>
  <si>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</si>
  <si>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</si>
  <si>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</si>
  <si>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</si>
  <si>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</si>
  <si>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</si>
  <si>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</si>
  <si>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</si>
  <si>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</si>
  <si>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</si>
  <si>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</si>
  <si>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</si>
  <si>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</si>
  <si>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</si>
  <si>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</si>
  <si>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</si>
  <si>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</si>
  <si>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</si>
  <si>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</si>
  <si>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</si>
  <si>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</si>
  <si>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</si>
  <si>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</si>
  <si>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</si>
  <si>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</si>
  <si>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</si>
  <si>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</si>
  <si>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</si>
  <si>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</si>
  <si>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</si>
  <si>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</si>
  <si>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</si>
  <si>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</si>
  <si>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</si>
  <si>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</si>
  <si>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</si>
  <si>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</si>
  <si>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</si>
  <si>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</si>
  <si>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</si>
  <si>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</si>
  <si>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</si>
  <si>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</si>
  <si>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</si>
  <si>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</si>
  <si>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</si>
  <si>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</si>
  <si>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</si>
  <si>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</si>
  <si>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</si>
  <si>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</si>
  <si>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</si>
  <si>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</si>
  <si>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</si>
  <si>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</si>
  <si>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</si>
  <si>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</si>
  <si>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</si>
  <si>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</si>
  <si>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</si>
  <si>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</si>
  <si>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</si>
  <si>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</si>
  <si>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</si>
  <si>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</si>
  <si>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</si>
  <si>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</si>
  <si>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</si>
  <si>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</si>
  <si>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</si>
  <si>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</si>
  <si>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</si>
  <si>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</si>
  <si>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</si>
  <si>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</si>
  <si>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</si>
  <si>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</si>
  <si>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</si>
  <si>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</si>
  <si>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</si>
  <si>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</si>
  <si>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</si>
  <si>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</si>
  <si>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</si>
  <si>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</si>
  <si>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</si>
  <si>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</si>
  <si>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</si>
  <si>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</si>
  <si>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</si>
  <si>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</si>
  <si>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</si>
  <si>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</si>
  <si>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</si>
  <si>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</si>
  <si>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</si>
  <si>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</si>
  <si>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</si>
  <si>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</si>
  <si>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</si>
  <si>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</si>
  <si>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</si>
  <si>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</si>
  <si>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</si>
  <si>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</si>
  <si>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</si>
  <si>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</si>
  <si>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</si>
  <si>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</si>
  <si>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</si>
  <si>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</si>
  <si>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</si>
  <si>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</si>
  <si>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</si>
  <si>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</si>
  <si>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</si>
  <si>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</si>
  <si>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</si>
  <si>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</si>
  <si>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</si>
  <si>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</si>
  <si>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</si>
  <si>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</si>
  <si>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</si>
  <si>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</si>
  <si>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</si>
  <si>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</si>
  <si>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</si>
  <si>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</si>
  <si>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</si>
  <si>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</si>
  <si>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</si>
  <si>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</si>
  <si>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</si>
  <si>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</si>
  <si>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</si>
  <si>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</si>
  <si>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</si>
  <si>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</si>
  <si>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</si>
  <si>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</si>
  <si>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</si>
  <si>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</si>
  <si>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</si>
  <si>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</si>
  <si>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</si>
  <si>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</si>
  <si>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</si>
  <si>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</si>
  <si>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</si>
  <si>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</si>
  <si>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</si>
  <si>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</si>
  <si>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</si>
  <si>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</si>
  <si>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</si>
  <si>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</si>
  <si>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</si>
  <si>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</si>
  <si>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</si>
  <si>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</si>
  <si>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</si>
  <si>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</si>
  <si>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</si>
  <si>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</si>
  <si>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</si>
  <si>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</si>
  <si>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</si>
  <si>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</si>
  <si>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</si>
  <si>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</si>
  <si>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</si>
  <si>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</si>
  <si>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</si>
  <si>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</si>
  <si>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</si>
  <si>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</si>
  <si>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</si>
  <si>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</si>
  <si>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</si>
  <si>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</si>
  <si>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</si>
  <si>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</si>
  <si>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</si>
  <si>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</si>
  <si>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</si>
  <si>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</si>
  <si>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</si>
  <si>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</si>
  <si>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</si>
  <si>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</si>
  <si>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</si>
  <si>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</si>
  <si>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</si>
  <si>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</si>
  <si>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</si>
  <si>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</si>
  <si>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</si>
  <si>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</si>
  <si>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</si>
  <si>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</si>
  <si>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</si>
  <si>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</si>
  <si>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</si>
  <si>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</si>
  <si>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</si>
  <si>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</si>
  <si>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</si>
  <si>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</si>
  <si>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</si>
  <si>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</si>
  <si>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</si>
  <si>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</si>
  <si>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</si>
  <si>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</si>
  <si>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</si>
  <si>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</si>
  <si>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</si>
  <si>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</si>
  <si>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</si>
  <si>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</si>
  <si>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</si>
  <si>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</si>
  <si>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</si>
  <si>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</si>
  <si>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</si>
  <si>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</si>
  <si>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</si>
  <si>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</si>
  <si>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</si>
  <si>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</si>
  <si>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</si>
  <si>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</si>
  <si>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</si>
  <si>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</si>
  <si>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</si>
  <si>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</si>
  <si>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</si>
  <si>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</si>
  <si>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</si>
  <si>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</si>
  <si>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</si>
  <si>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</si>
  <si>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</si>
  <si>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</si>
  <si>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</si>
  <si>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</si>
  <si>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</si>
  <si>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</si>
  <si>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</si>
  <si>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</si>
  <si>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</si>
  <si>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</si>
  <si>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</si>
  <si>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</si>
  <si>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</si>
  <si>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</si>
  <si>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</si>
  <si>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</si>
  <si>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</si>
  <si>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</si>
  <si>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</si>
  <si>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</si>
  <si>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</si>
  <si>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</si>
  <si>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</si>
  <si>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</si>
  <si>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</si>
  <si>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</si>
  <si>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</si>
  <si>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</si>
  <si>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</si>
  <si>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</si>
  <si>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</si>
  <si>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</si>
  <si>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</si>
  <si>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</si>
  <si>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</si>
  <si>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</si>
  <si>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</si>
  <si>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</si>
  <si>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</si>
  <si>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</si>
  <si>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</si>
  <si>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</si>
  <si>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</si>
  <si>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</si>
  <si>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</si>
  <si>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</si>
  <si>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</si>
  <si>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</si>
  <si>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</si>
  <si>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</si>
  <si>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</si>
  <si>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</si>
  <si>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</si>
  <si>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</si>
  <si>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</si>
  <si>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</si>
  <si>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</si>
  <si>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</si>
  <si>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</si>
  <si>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</si>
  <si>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</si>
  <si>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</si>
  <si>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</si>
  <si>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</si>
  <si>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</si>
  <si>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</si>
  <si>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</si>
  <si>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</si>
  <si>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</si>
  <si>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</si>
  <si>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</si>
  <si>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</si>
  <si>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</si>
  <si>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</si>
  <si>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</si>
  <si>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</si>
  <si>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</si>
  <si>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</si>
  <si>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</si>
  <si>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</si>
  <si>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</si>
  <si>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</si>
  <si>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</si>
  <si>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</si>
  <si>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</si>
  <si>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</si>
  <si>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</si>
  <si>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</si>
  <si>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</si>
  <si>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</si>
  <si>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</si>
  <si>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</si>
  <si>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</si>
  <si>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</si>
  <si>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</si>
  <si>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</si>
  <si>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</si>
  <si>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</si>
  <si>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</si>
  <si>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</si>
  <si>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</si>
  <si>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</si>
  <si>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</si>
  <si>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</si>
  <si>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</si>
  <si>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</si>
  <si>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</si>
  <si>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</si>
  <si>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</si>
  <si>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</si>
  <si>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</si>
  <si>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</si>
  <si>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</si>
  <si>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</si>
  <si>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</si>
  <si>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</si>
  <si>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</si>
  <si>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</si>
  <si>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</si>
  <si>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</si>
  <si>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</si>
  <si>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</si>
  <si>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</si>
  <si>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</si>
  <si>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</si>
  <si>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</si>
  <si>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</si>
  <si>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</si>
  <si>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</si>
  <si>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</si>
  <si>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</si>
  <si>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</si>
  <si>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</si>
  <si>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</si>
  <si>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</si>
  <si>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</si>
  <si>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</si>
  <si>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</si>
  <si>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</si>
  <si>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</si>
  <si>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</si>
  <si>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</si>
  <si>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</si>
  <si>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</si>
  <si>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</si>
  <si>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</si>
  <si>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</si>
  <si>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</si>
  <si>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</si>
  <si>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</si>
  <si>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</si>
  <si>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</si>
  <si>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</si>
  <si>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</si>
  <si>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</si>
  <si>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</si>
  <si>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</si>
  <si>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</si>
  <si>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</si>
  <si>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</si>
  <si>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</si>
  <si>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</si>
  <si>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</si>
  <si>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</si>
  <si>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</si>
  <si>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</si>
  <si>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</si>
  <si>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</si>
  <si>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</si>
  <si>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</si>
  <si>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</si>
  <si>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</si>
  <si>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</si>
  <si>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</si>
  <si>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</si>
  <si>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</si>
  <si>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</si>
  <si>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</si>
  <si>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</si>
  <si>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</si>
  <si>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</si>
  <si>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</si>
  <si>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</si>
  <si>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</si>
  <si>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</si>
  <si>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</si>
  <si>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</si>
  <si>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</si>
  <si>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</si>
  <si>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</si>
  <si>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</si>
  <si>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</si>
  <si>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</si>
  <si>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</si>
  <si>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</si>
  <si>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</si>
  <si>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</si>
  <si>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</si>
  <si>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</si>
  <si>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</si>
  <si>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</si>
  <si>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</si>
  <si>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</si>
  <si>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</si>
  <si>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</si>
  <si>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</si>
  <si>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</si>
  <si>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</si>
  <si>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</si>
  <si>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</si>
  <si>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</si>
  <si>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</si>
  <si>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</si>
  <si>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</si>
  <si>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</si>
  <si>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</si>
  <si>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</si>
  <si>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</si>
  <si>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</si>
  <si>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</si>
  <si>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</si>
  <si>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</si>
  <si>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</si>
  <si>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</si>
  <si>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</si>
  <si>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</si>
  <si>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</si>
  <si>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</si>
  <si>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</si>
  <si>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</si>
  <si>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</si>
  <si>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</si>
  <si>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</si>
  <si>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</si>
  <si>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</si>
  <si>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</si>
  <si>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</si>
  <si>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</si>
  <si>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</si>
  <si>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</si>
  <si>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</si>
  <si>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</si>
  <si>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</si>
  <si>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</si>
  <si>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</si>
  <si>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</si>
  <si>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</si>
  <si>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</si>
  <si>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</si>
  <si>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</si>
  <si>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</si>
  <si>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</si>
  <si>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</si>
  <si>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</si>
  <si>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</si>
  <si>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</si>
  <si>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</si>
  <si>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</si>
  <si>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</si>
  <si>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</si>
  <si>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</si>
  <si>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</si>
  <si>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</si>
  <si>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</si>
  <si>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</si>
  <si>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</si>
  <si>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</si>
  <si>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</si>
  <si>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</si>
  <si>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</si>
  <si>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</si>
  <si>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</si>
  <si>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</si>
  <si>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</si>
  <si>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</si>
  <si>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</si>
  <si>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</si>
  <si>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</si>
  <si>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</si>
  <si>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</si>
  <si>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</si>
  <si>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</si>
  <si>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</si>
  <si>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</si>
  <si>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</si>
  <si>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</si>
  <si>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</si>
  <si>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</si>
  <si>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</si>
  <si>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</si>
  <si>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</si>
  <si>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</si>
  <si>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</si>
  <si>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</si>
  <si>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</si>
  <si>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</si>
  <si>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</si>
  <si>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</si>
  <si>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</si>
  <si>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</si>
  <si>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</si>
  <si>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</si>
  <si>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</si>
  <si>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</si>
  <si>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</si>
  <si>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</si>
  <si>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</si>
  <si>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</si>
  <si>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</si>
  <si>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</si>
  <si>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</si>
  <si>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</si>
  <si>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</si>
  <si>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</si>
  <si>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</si>
  <si>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</si>
  <si>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</si>
  <si>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</si>
  <si>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</si>
  <si>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</si>
  <si>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</si>
  <si>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</si>
  <si>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</si>
  <si>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</si>
  <si>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</si>
  <si>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</si>
  <si>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</si>
  <si>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</si>
  <si>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</si>
  <si>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</si>
  <si>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</si>
  <si>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</si>
  <si>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</si>
  <si>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</si>
  <si>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</si>
  <si>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</si>
  <si>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</si>
  <si>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</si>
  <si>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</si>
  <si>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</si>
  <si>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</si>
  <si>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</si>
  <si>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</si>
  <si>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</si>
  <si>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</si>
  <si>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</si>
  <si>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</si>
  <si>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</si>
  <si>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</si>
  <si>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</si>
  <si>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</si>
  <si>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</si>
  <si>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</si>
  <si>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</si>
  <si>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</si>
  <si>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</si>
  <si>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</si>
  <si>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</si>
  <si>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</si>
  <si>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</si>
  <si>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</si>
  <si>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</si>
  <si>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</si>
  <si>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</si>
  <si>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</si>
  <si>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</si>
  <si>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</si>
  <si>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</si>
  <si>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</si>
  <si>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</si>
  <si>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</si>
  <si>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</si>
  <si>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</si>
  <si>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</si>
  <si>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</si>
  <si>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</si>
  <si>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</si>
  <si>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</si>
  <si>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</si>
  <si>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</si>
  <si>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</si>
  <si>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</si>
  <si>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</si>
  <si>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</si>
  <si>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</si>
  <si>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</si>
  <si>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</si>
  <si>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</si>
  <si>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</si>
  <si>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</si>
  <si>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</si>
  <si>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</si>
  <si>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</si>
  <si>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</si>
  <si>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</si>
  <si>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</si>
  <si>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</si>
  <si>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</si>
  <si>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</si>
  <si>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</si>
  <si>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</si>
  <si>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</si>
  <si>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</si>
  <si>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</si>
  <si>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</si>
  <si>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</si>
  <si>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</si>
  <si>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</si>
  <si>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</si>
  <si>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</si>
  <si>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</si>
  <si>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</si>
  <si>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</si>
  <si>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</si>
  <si>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</si>
  <si>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</si>
  <si>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</si>
  <si>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</si>
  <si>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</si>
  <si>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</si>
  <si>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</si>
  <si>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</si>
  <si>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</si>
  <si>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</si>
  <si>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</si>
  <si>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</si>
  <si>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</si>
  <si>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</si>
  <si>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</si>
  <si>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</si>
  <si>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</si>
  <si>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</si>
  <si>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</si>
  <si>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</si>
  <si>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</si>
  <si>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</si>
  <si>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</si>
  <si>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</si>
  <si>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</si>
  <si>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</si>
  <si>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</si>
  <si>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</si>
  <si>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</si>
  <si>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</si>
  <si>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</si>
  <si>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</si>
  <si>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</si>
  <si>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</si>
  <si>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</si>
  <si>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</si>
  <si>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</si>
  <si>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</si>
  <si>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</si>
  <si>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</si>
  <si>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</si>
  <si>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</si>
  <si>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</si>
  <si>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</si>
  <si>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</si>
  <si>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</si>
  <si>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</si>
  <si>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</si>
  <si>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</si>
  <si>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</si>
  <si>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</si>
  <si>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</si>
  <si>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</si>
  <si>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</si>
  <si>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</si>
  <si>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</si>
  <si>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</si>
  <si>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</si>
  <si>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</si>
  <si>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</si>
  <si>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</si>
  <si>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</si>
  <si>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</si>
  <si>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</si>
  <si>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</si>
  <si>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</si>
  <si>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</si>
  <si>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</si>
  <si>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</si>
  <si>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</si>
  <si>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</si>
  <si>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</si>
  <si>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</si>
  <si>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</si>
  <si>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</si>
  <si>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</si>
  <si>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</si>
  <si>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</si>
  <si>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</si>
  <si>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</si>
  <si>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</si>
  <si>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</si>
  <si>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</si>
  <si>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</si>
  <si>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</si>
  <si>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</si>
  <si>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</si>
  <si>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</si>
  <si>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</si>
  <si>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</si>
  <si>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</si>
  <si>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</si>
  <si>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</si>
  <si>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</si>
  <si>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</si>
  <si>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</si>
  <si>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</si>
  <si>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</si>
  <si>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</si>
  <si>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</si>
  <si>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</si>
  <si>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</si>
  <si>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</si>
  <si>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</si>
  <si>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</si>
  <si>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</si>
  <si>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</si>
  <si>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</si>
  <si>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</si>
  <si>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</si>
  <si>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</si>
  <si>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</si>
  <si>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</si>
  <si>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</si>
  <si>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</si>
  <si>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</si>
  <si>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</si>
  <si>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</si>
  <si>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</si>
  <si>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</si>
  <si>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</si>
  <si>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</si>
  <si>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</si>
  <si>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</si>
  <si>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</si>
  <si>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</si>
  <si>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</si>
  <si>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</si>
  <si>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</si>
  <si>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</si>
  <si>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</si>
  <si>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</si>
  <si>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</si>
  <si>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</si>
  <si>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</si>
  <si>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</si>
  <si>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</si>
  <si>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</si>
  <si>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</si>
  <si>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</si>
  <si>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</si>
  <si>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</si>
  <si>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</si>
  <si>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</si>
  <si>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</si>
  <si>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</si>
  <si>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</si>
  <si>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</si>
  <si>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</si>
  <si>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</si>
  <si>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</si>
  <si>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</si>
  <si>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</si>
  <si>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</si>
  <si>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</si>
  <si>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</si>
  <si>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</si>
  <si>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</si>
  <si>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</si>
  <si>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</si>
  <si>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</si>
  <si>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</si>
  <si>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</si>
  <si>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</si>
  <si>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</si>
  <si>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</si>
  <si>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</si>
  <si>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</si>
  <si>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</si>
  <si>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</si>
  <si>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</si>
  <si>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</si>
  <si>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</si>
  <si>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</si>
  <si>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</si>
  <si>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</si>
  <si>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</si>
  <si>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</si>
  <si>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</si>
  <si>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</si>
  <si>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</si>
  <si>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</si>
  <si>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</si>
  <si>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</si>
  <si>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</si>
  <si>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</si>
  <si>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</si>
  <si>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</si>
  <si>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</si>
  <si>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</si>
  <si>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</si>
  <si>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</si>
  <si>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</si>
  <si>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</si>
  <si>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</si>
  <si>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</si>
  <si>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</si>
  <si>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</si>
  <si>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</si>
  <si>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</si>
  <si>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</si>
  <si>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</si>
  <si>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</si>
  <si>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</si>
  <si>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</si>
  <si>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</si>
  <si>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</si>
  <si>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</si>
  <si>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</si>
  <si>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</si>
  <si>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</si>
  <si>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</si>
  <si>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</si>
  <si>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</si>
  <si>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</si>
  <si>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</si>
  <si>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</si>
  <si>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</si>
  <si>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</si>
  <si>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</si>
  <si>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</si>
  <si>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</si>
  <si>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</si>
  <si>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</si>
  <si>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</si>
  <si>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</si>
  <si>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</si>
  <si>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</si>
  <si>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</si>
  <si>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</si>
  <si>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</si>
  <si>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</si>
  <si>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</si>
  <si>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</si>
  <si>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</si>
  <si>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</si>
  <si>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</si>
  <si>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</si>
  <si>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</si>
  <si>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</si>
  <si>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</si>
  <si>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</si>
  <si>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</si>
  <si>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</si>
  <si>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</si>
  <si>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</si>
  <si>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</si>
  <si>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</si>
  <si>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</si>
  <si>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</si>
  <si>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</si>
  <si>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</si>
  <si>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</si>
  <si>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</si>
  <si>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</si>
  <si>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</si>
  <si>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</si>
  <si>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</si>
  <si>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</si>
  <si>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</si>
  <si>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</si>
  <si>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</si>
  <si>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</si>
  <si>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</si>
  <si>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</si>
  <si>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</si>
  <si>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</si>
  <si>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</si>
  <si>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</si>
  <si>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</si>
  <si>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</si>
  <si>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</si>
  <si>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</si>
  <si>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</si>
  <si>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</si>
  <si>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</si>
  <si>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</si>
  <si>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</si>
  <si>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</si>
  <si>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</si>
  <si>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</si>
  <si>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</si>
  <si>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</si>
  <si>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</si>
  <si>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</si>
  <si>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</si>
  <si>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</si>
  <si>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</si>
  <si>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</si>
  <si>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</si>
  <si>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</si>
  <si>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</si>
  <si>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</si>
  <si>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</si>
  <si>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</si>
  <si>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</si>
  <si>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</si>
  <si>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</si>
  <si>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</si>
  <si>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</si>
  <si>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</si>
  <si>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</si>
  <si>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</si>
  <si>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</si>
  <si>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</si>
  <si>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</si>
  <si>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</si>
  <si>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</si>
  <si>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</si>
  <si>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</si>
  <si>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</si>
  <si>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</si>
  <si>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</si>
  <si>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</si>
  <si>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</si>
  <si>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</si>
  <si>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</si>
  <si>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</si>
  <si>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</si>
  <si>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</si>
  <si>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</si>
  <si>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</si>
  <si>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</si>
  <si>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</si>
  <si>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</si>
  <si>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</si>
  <si>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</si>
  <si>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</si>
  <si>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</si>
  <si>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</si>
  <si>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</si>
  <si>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</si>
  <si>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</si>
  <si>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</si>
  <si>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</si>
  <si>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</si>
  <si>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</si>
  <si>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</si>
  <si>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</si>
  <si>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</si>
  <si>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</si>
  <si>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</si>
  <si>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</si>
  <si>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</si>
  <si>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</si>
  <si>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</si>
  <si>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</si>
  <si>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</si>
  <si>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</si>
  <si>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</si>
  <si>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</si>
  <si>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</si>
  <si>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</si>
  <si>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</si>
  <si>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</si>
  <si>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</si>
  <si>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</si>
  <si>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</si>
  <si>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</si>
  <si>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</si>
  <si>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</si>
  <si>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</si>
  <si>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</si>
  <si>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</si>
  <si>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</si>
  <si>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</si>
  <si>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</si>
  <si>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</si>
  <si>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</si>
  <si>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</si>
  <si>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</si>
  <si>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</si>
  <si>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</si>
  <si>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</si>
  <si>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</si>
  <si>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</si>
  <si>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</si>
  <si>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</si>
  <si>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</si>
  <si>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</si>
  <si>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</si>
  <si>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</si>
  <si>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</si>
  <si>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</si>
  <si>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</si>
  <si>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</si>
  <si>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</si>
  <si>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</si>
  <si>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</si>
  <si>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</si>
  <si>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</si>
  <si>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</si>
  <si>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</si>
  <si>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</si>
  <si>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</si>
  <si>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</si>
  <si>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</si>
  <si>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</si>
  <si>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</si>
  <si>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</si>
  <si>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</si>
  <si>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</si>
  <si>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</si>
  <si>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</si>
  <si>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</si>
  <si>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</si>
  <si>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</si>
  <si>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</si>
  <si>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</si>
  <si>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</si>
  <si>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</si>
  <si>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</si>
  <si>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</si>
  <si>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</si>
  <si>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</si>
  <si>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</si>
  <si>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</si>
  <si>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</si>
  <si>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</si>
  <si>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</si>
  <si>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</si>
  <si>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</si>
  <si>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</si>
  <si>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</si>
  <si>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</si>
  <si>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</si>
  <si>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</si>
  <si>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</si>
  <si>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</si>
  <si>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</si>
  <si>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</si>
  <si>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</si>
  <si>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</si>
  <si>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</si>
  <si>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</si>
  <si>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</si>
  <si>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</si>
  <si>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</si>
  <si>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</si>
  <si>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</si>
  <si>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</si>
  <si>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</si>
  <si>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</si>
  <si>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</si>
  <si>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</si>
  <si>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</si>
  <si>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</si>
  <si>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</si>
  <si>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</si>
  <si>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</si>
  <si>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</si>
  <si>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</si>
  <si>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</si>
  <si>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</si>
  <si>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</si>
  <si>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</si>
  <si>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</si>
  <si>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</si>
  <si>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</si>
  <si>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</si>
  <si>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</si>
  <si>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</si>
  <si>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</si>
  <si>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</si>
  <si>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</si>
  <si>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</si>
  <si>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</si>
  <si>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</si>
  <si>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</si>
  <si>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</si>
  <si>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</si>
  <si>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</si>
  <si>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</si>
  <si>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</si>
  <si>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</si>
  <si>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</si>
  <si>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</si>
  <si>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</si>
  <si>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</si>
  <si>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</si>
  <si>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</si>
  <si>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</si>
  <si>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</si>
  <si>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</si>
  <si>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</si>
  <si>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</si>
  <si>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</si>
  <si>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</si>
  <si>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</si>
  <si>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</si>
  <si>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</si>
  <si>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</si>
  <si>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</si>
  <si>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</si>
  <si>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</si>
  <si>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</si>
  <si>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</si>
  <si>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</si>
  <si>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</si>
  <si>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</si>
  <si>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</si>
  <si>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</si>
  <si>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</si>
  <si>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</si>
  <si>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</si>
  <si>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</si>
  <si>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</si>
  <si>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</si>
  <si>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</si>
  <si>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</si>
  <si>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</si>
  <si>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</si>
  <si>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</si>
  <si>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</si>
  <si>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</si>
  <si>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</si>
  <si>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</si>
  <si>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</si>
  <si>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</si>
  <si>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</si>
  <si>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</si>
  <si>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</si>
  <si>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</si>
  <si>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</si>
  <si>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</si>
  <si>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</si>
  <si>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</si>
  <si>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</si>
  <si>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</si>
  <si>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</si>
  <si>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</si>
  <si>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</si>
  <si>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</si>
  <si>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</si>
  <si>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</si>
  <si>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</si>
  <si>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</si>
  <si>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</si>
  <si>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</si>
  <si>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</si>
  <si>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</si>
  <si>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</si>
  <si>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</si>
  <si>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</si>
  <si>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</si>
  <si>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</si>
  <si>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</si>
  <si>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</si>
  <si>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</si>
  <si>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</si>
  <si>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</si>
  <si>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</si>
  <si>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</si>
  <si>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</si>
  <si>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</si>
  <si>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</si>
  <si>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</si>
  <si>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</si>
  <si>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</si>
  <si>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</si>
  <si>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</si>
  <si>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</si>
  <si>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</si>
  <si>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</si>
  <si>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</si>
  <si>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</si>
  <si>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</si>
  <si>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</si>
  <si>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</si>
  <si>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</si>
  <si>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</si>
  <si>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</si>
  <si>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</si>
  <si>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</si>
  <si>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</si>
  <si>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</si>
  <si>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</si>
  <si>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</si>
  <si>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</si>
  <si>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</si>
  <si>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</si>
  <si>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</si>
  <si>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</si>
  <si>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</si>
  <si>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</si>
  <si>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</si>
  <si>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</si>
  <si>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</si>
  <si>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</si>
  <si>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</si>
  <si>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</si>
  <si>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</si>
  <si>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</si>
  <si>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</si>
  <si>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</si>
  <si>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</si>
  <si>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</si>
  <si>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</si>
  <si>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</si>
  <si>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</si>
  <si>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</si>
  <si>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</si>
  <si>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</si>
  <si>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</si>
  <si>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</si>
  <si>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</si>
  <si>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</si>
  <si>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</si>
  <si>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</si>
  <si>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</si>
  <si>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</si>
  <si>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</si>
  <si>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</si>
  <si>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</si>
  <si>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</si>
  <si>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</si>
  <si>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</si>
  <si>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</si>
  <si>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</si>
  <si>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</si>
  <si>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</si>
  <si>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</si>
  <si>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</si>
  <si>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</si>
  <si>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</si>
  <si>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</si>
  <si>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</si>
  <si>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</si>
  <si>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</si>
  <si>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</si>
  <si>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</si>
  <si>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</si>
  <si>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</si>
  <si>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</si>
  <si>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</si>
  <si>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</si>
  <si>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</si>
  <si>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</si>
  <si>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</si>
  <si>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</si>
  <si>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</si>
  <si>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</si>
  <si>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</si>
  <si>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</si>
  <si>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</si>
  <si>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</si>
  <si>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</si>
  <si>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</si>
  <si>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</si>
  <si>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</si>
  <si>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</si>
  <si>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</si>
  <si>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</si>
  <si>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</si>
  <si>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</si>
  <si>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</si>
  <si>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</si>
  <si>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</si>
  <si>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</si>
  <si>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</si>
  <si>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</si>
  <si>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</si>
  <si>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</si>
  <si>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</si>
  <si>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</si>
  <si>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</si>
  <si>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</si>
  <si>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</si>
  <si>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</si>
  <si>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</si>
  <si>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</si>
  <si>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</si>
  <si>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</si>
  <si>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</si>
  <si>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</si>
  <si>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</si>
  <si>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</si>
  <si>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</si>
  <si>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</si>
  <si>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</si>
  <si>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</si>
  <si>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</si>
  <si>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</si>
  <si>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</si>
  <si>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</si>
  <si>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</si>
  <si>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</si>
  <si>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</si>
  <si>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</si>
  <si>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</si>
  <si>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</si>
  <si>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</si>
  <si>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</si>
  <si>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</si>
  <si>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</si>
  <si>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</si>
  <si>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</si>
  <si>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</si>
  <si>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</si>
  <si>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</si>
  <si>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</si>
  <si>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</si>
  <si>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</si>
  <si>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</si>
  <si>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</si>
  <si>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</si>
  <si>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</si>
  <si>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</si>
  <si>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</si>
  <si>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</si>
  <si>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</si>
  <si>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</si>
  <si>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</si>
  <si>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</si>
  <si>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</si>
  <si>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</si>
  <si>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</si>
  <si>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</si>
  <si>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</si>
  <si>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</si>
  <si>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</si>
  <si>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</si>
  <si>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</si>
  <si>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</si>
  <si>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</si>
  <si>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</si>
  <si>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</si>
  <si>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</si>
  <si>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</si>
  <si>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</si>
  <si>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</si>
  <si>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</si>
  <si>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</si>
  <si>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</si>
  <si>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</si>
  <si>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</si>
  <si>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</si>
  <si>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</si>
  <si>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</si>
  <si>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</si>
  <si>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</si>
  <si>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</si>
  <si>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</si>
  <si>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</si>
  <si>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</si>
  <si>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</si>
  <si>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</si>
  <si>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</si>
  <si>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</si>
  <si>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</si>
  <si>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</si>
  <si>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</si>
  <si>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</si>
  <si>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</si>
  <si>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</si>
  <si>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</si>
  <si>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</si>
  <si>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</si>
  <si>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</si>
  <si>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</si>
  <si>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</si>
  <si>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</si>
  <si>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</si>
  <si>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</si>
  <si>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</si>
  <si>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</si>
  <si>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</si>
  <si>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</si>
  <si>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</si>
  <si>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</si>
  <si>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</si>
  <si>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</si>
  <si>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</si>
  <si>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</si>
  <si>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</si>
  <si>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</si>
  <si>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</si>
  <si>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</si>
  <si>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</si>
  <si>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</si>
  <si>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</si>
  <si>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</si>
  <si>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</si>
  <si>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</si>
  <si>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</si>
  <si>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</si>
  <si>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</si>
  <si>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</si>
  <si>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</si>
  <si>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</si>
  <si>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</si>
  <si>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</si>
  <si>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</si>
  <si>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</si>
  <si>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</si>
  <si>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</si>
  <si>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</si>
  <si>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</si>
  <si>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</si>
  <si>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</si>
  <si>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</si>
  <si>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</si>
  <si>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</si>
  <si>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</si>
  <si>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</si>
  <si>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</si>
  <si>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</si>
  <si>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</si>
  <si>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</si>
  <si>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</si>
  <si>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</si>
  <si>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</si>
  <si>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</si>
  <si>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</si>
  <si>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</si>
  <si>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</si>
  <si>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</si>
  <si>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</si>
  <si>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</si>
  <si>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</si>
  <si>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</si>
  <si>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</si>
  <si>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</si>
  <si>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</si>
  <si>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</si>
  <si>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</si>
  <si>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</si>
  <si>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</si>
  <si>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</si>
  <si>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</si>
  <si>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</si>
  <si>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</si>
  <si>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</si>
  <si>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</si>
  <si>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</si>
  <si>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</si>
  <si>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</si>
  <si>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</si>
  <si>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</si>
  <si>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</si>
  <si>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</si>
  <si>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</si>
  <si>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</si>
  <si>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</si>
  <si>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</si>
  <si>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</si>
  <si>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</si>
  <si>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</si>
  <si>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</si>
  <si>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</si>
  <si>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</si>
  <si>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</si>
  <si>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</si>
  <si>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</si>
  <si>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</si>
  <si>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</si>
  <si>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</si>
  <si>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</si>
  <si>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</si>
  <si>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</si>
  <si>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</si>
  <si>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</si>
  <si>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</si>
  <si>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</si>
  <si>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</si>
  <si>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</si>
  <si>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</si>
  <si>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</si>
  <si>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</si>
  <si>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</si>
  <si>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</si>
  <si>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</si>
  <si>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</si>
  <si>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</si>
  <si>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</si>
  <si>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</si>
  <si>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</si>
  <si>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</si>
  <si>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</si>
  <si>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</si>
  <si>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</si>
  <si>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</si>
  <si>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</si>
  <si>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</si>
  <si>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</si>
  <si>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</si>
  <si>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</si>
  <si>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</si>
  <si>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</si>
  <si>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</si>
  <si>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</si>
  <si>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</si>
  <si>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</si>
  <si>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</si>
  <si>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</si>
  <si>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</si>
  <si>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</si>
  <si>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</si>
  <si>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</si>
  <si>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</si>
  <si>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</si>
  <si>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</si>
  <si>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</si>
  <si>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</si>
  <si>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</si>
  <si>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</si>
  <si>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</si>
  <si>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</si>
  <si>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</si>
  <si>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</si>
  <si>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</si>
  <si>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</si>
  <si>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</si>
  <si>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</si>
  <si>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</si>
  <si>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</si>
  <si>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</si>
  <si>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</si>
  <si>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</si>
  <si>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</si>
  <si>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</si>
  <si>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</si>
  <si>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</si>
  <si>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</si>
  <si>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</si>
  <si>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</si>
  <si>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</si>
  <si>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</si>
  <si>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</si>
  <si>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</si>
  <si>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</si>
  <si>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</si>
  <si>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</si>
  <si>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</si>
  <si>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</si>
  <si>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</si>
  <si>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</si>
  <si>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</si>
  <si>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</si>
  <si>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</si>
  <si>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</si>
  <si>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</si>
  <si>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</si>
  <si>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</si>
  <si>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</si>
  <si>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</si>
  <si>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</si>
  <si>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</si>
  <si>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</si>
  <si>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</si>
  <si>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</si>
  <si>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</si>
  <si>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</si>
  <si>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</si>
  <si>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</si>
  <si>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</si>
  <si>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</si>
  <si>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</si>
  <si>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</si>
  <si>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</si>
  <si>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</si>
  <si>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</si>
  <si>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</si>
  <si>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</si>
  <si>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</si>
  <si>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</si>
  <si>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</si>
  <si>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</si>
  <si>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</si>
  <si>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</si>
  <si>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</si>
  <si>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</si>
  <si>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</si>
  <si>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</si>
  <si>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</si>
  <si>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</si>
  <si>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</si>
  <si>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</si>
  <si>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</si>
  <si>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</si>
  <si>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</si>
  <si>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</si>
  <si>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</si>
  <si>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</si>
  <si>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</si>
  <si>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</si>
  <si>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</si>
  <si>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</si>
  <si>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</si>
  <si>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</si>
  <si>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</si>
  <si>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</si>
  <si>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</si>
  <si>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</si>
  <si>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</si>
  <si>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</si>
  <si>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</si>
  <si>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</si>
  <si>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</si>
  <si>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</si>
  <si>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</si>
  <si>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</si>
  <si>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</si>
  <si>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</si>
  <si>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</si>
  <si>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</si>
  <si>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</si>
  <si>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</si>
  <si>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</si>
  <si>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</si>
  <si>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</si>
  <si>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</si>
  <si>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</si>
  <si>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</si>
  <si>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</si>
  <si>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</si>
  <si>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</si>
  <si>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</si>
  <si>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</si>
  <si>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</si>
  <si>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</si>
  <si>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</si>
  <si>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</si>
  <si>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</si>
  <si>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</si>
  <si>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</si>
  <si>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</si>
  <si>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</si>
  <si>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</si>
  <si>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</si>
  <si>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</si>
  <si>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</si>
  <si>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</si>
  <si>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</si>
  <si>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</si>
  <si>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</si>
  <si>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</si>
  <si>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</si>
  <si>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</si>
  <si>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</si>
  <si>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</si>
  <si>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</si>
  <si>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</si>
  <si>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</si>
  <si>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</si>
  <si>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</si>
  <si>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</si>
  <si>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</si>
  <si>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</si>
  <si>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</si>
  <si>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</si>
  <si>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</si>
  <si>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</si>
  <si>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</si>
  <si>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</si>
  <si>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</si>
  <si>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</si>
  <si>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</si>
  <si>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</si>
  <si>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</si>
  <si>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</si>
  <si>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</si>
  <si>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</si>
  <si>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</si>
  <si>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</si>
  <si>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</si>
  <si>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</si>
  <si>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</si>
  <si>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</si>
  <si>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</si>
  <si>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</si>
  <si>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</si>
  <si>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</si>
  <si>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</si>
  <si>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</si>
  <si>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</si>
  <si>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</si>
  <si>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</si>
  <si>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</si>
  <si>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</si>
  <si>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</si>
  <si>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</si>
  <si>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</si>
  <si>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</si>
  <si>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</si>
  <si>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</si>
  <si>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</si>
  <si>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</si>
  <si>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</si>
  <si>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</si>
  <si>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</si>
  <si>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</si>
  <si>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</si>
  <si>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</si>
  <si>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</si>
  <si>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</si>
  <si>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</si>
  <si>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</si>
  <si>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</si>
  <si>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</si>
  <si>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</si>
  <si>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</si>
  <si>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</si>
  <si>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</si>
  <si>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</si>
  <si>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</si>
  <si>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</si>
  <si>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</si>
  <si>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</si>
  <si>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</si>
  <si>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</si>
  <si>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</si>
  <si>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</si>
  <si>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</si>
  <si>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</si>
  <si>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</si>
  <si>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</si>
  <si>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</si>
  <si>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</si>
  <si>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</si>
  <si>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</si>
  <si>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</si>
  <si>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</si>
  <si>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</si>
  <si>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</si>
  <si>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</si>
  <si>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</si>
  <si>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</si>
  <si>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</si>
  <si>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</si>
  <si>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</si>
  <si>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</si>
  <si>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</si>
  <si>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</si>
  <si>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</si>
  <si>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</si>
  <si>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</si>
  <si>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</si>
  <si>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</si>
  <si>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</si>
  <si>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</si>
  <si>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</si>
  <si>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</si>
  <si>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</si>
  <si>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</si>
  <si>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</si>
  <si>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</si>
  <si>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</si>
  <si>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</si>
  <si>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</si>
  <si>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</si>
  <si>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</si>
  <si>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</si>
  <si>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</si>
  <si>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</si>
  <si>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</si>
  <si>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</si>
  <si>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</si>
  <si>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</si>
  <si>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</si>
  <si>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</si>
  <si>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</si>
  <si>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</si>
  <si>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</si>
  <si>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</si>
  <si>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</si>
  <si>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</si>
  <si>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</si>
  <si>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</si>
  <si>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</si>
  <si>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</si>
  <si>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</si>
  <si>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</si>
  <si>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</si>
  <si>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</si>
  <si>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</si>
  <si>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</si>
  <si>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</si>
  <si>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</si>
  <si>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</si>
  <si>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</si>
  <si>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</si>
  <si>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</si>
  <si>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</si>
  <si>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</si>
  <si>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</si>
  <si>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</si>
  <si>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</si>
  <si>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</si>
  <si>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</si>
  <si>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</si>
  <si>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</si>
  <si>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</si>
  <si>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</si>
  <si>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</si>
  <si>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</si>
  <si>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</si>
  <si>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</si>
  <si>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</si>
  <si>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</si>
  <si>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</si>
  <si>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</si>
  <si>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</si>
  <si>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</si>
  <si>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</si>
  <si>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</si>
  <si>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</si>
  <si>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</si>
  <si>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</si>
  <si>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</si>
  <si>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</si>
  <si>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</si>
  <si>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</si>
  <si>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</si>
  <si>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</si>
  <si>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</si>
  <si>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</si>
  <si>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</si>
  <si>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</si>
  <si>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</si>
  <si>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</si>
  <si>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</si>
  <si>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</si>
  <si>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</si>
  <si>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</si>
  <si>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</si>
  <si>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</si>
  <si>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</si>
  <si>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</si>
  <si>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</si>
  <si>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</si>
  <si>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</si>
  <si>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</si>
  <si>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</si>
  <si>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</si>
  <si>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</si>
  <si>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</si>
  <si>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</si>
  <si>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</si>
  <si>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</si>
  <si>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</si>
  <si>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</si>
  <si>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</si>
  <si>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</si>
  <si>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</si>
  <si>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</si>
  <si>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</si>
  <si>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</si>
  <si>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</si>
  <si>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</si>
  <si>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</si>
  <si>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</si>
  <si>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</si>
  <si>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</si>
  <si>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</si>
  <si>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</si>
  <si>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</si>
  <si>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</si>
  <si>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</si>
  <si>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</si>
  <si>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</si>
  <si>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</si>
  <si>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</si>
  <si>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</si>
  <si>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</si>
  <si>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</si>
  <si>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</si>
  <si>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</si>
  <si>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</si>
  <si>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</si>
  <si>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</si>
  <si>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</si>
  <si>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</si>
  <si>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</si>
  <si>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</si>
  <si>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</si>
  <si>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</si>
  <si>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</si>
  <si>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</si>
  <si>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</si>
  <si>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</si>
  <si>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</si>
  <si>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</si>
  <si>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</si>
  <si>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</si>
  <si>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</si>
  <si>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</si>
  <si>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</si>
  <si>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</si>
  <si>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</si>
  <si>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</si>
  <si>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</si>
  <si>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</si>
  <si>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</si>
  <si>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</si>
  <si>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</si>
  <si>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</si>
  <si>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</si>
  <si>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</si>
  <si>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</si>
  <si>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</si>
  <si>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</si>
  <si>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</si>
  <si>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</si>
  <si>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</si>
  <si>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</si>
  <si>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</si>
  <si>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</si>
  <si>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</si>
  <si>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</si>
  <si>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</si>
  <si>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</si>
  <si>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</si>
  <si>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</si>
  <si>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</si>
  <si>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</si>
  <si>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</si>
  <si>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</si>
  <si>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</si>
  <si>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</si>
  <si>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</si>
  <si>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</si>
  <si>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</si>
  <si>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</si>
  <si>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</si>
  <si>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</si>
  <si>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</si>
  <si>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</si>
  <si>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</si>
  <si>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</si>
  <si>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</si>
  <si>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</si>
  <si>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</si>
  <si>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</si>
  <si>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</si>
  <si>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</si>
  <si>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</si>
  <si>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</si>
  <si>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</si>
  <si>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</si>
  <si>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</si>
  <si>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</si>
  <si>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</si>
  <si>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</si>
  <si>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</si>
  <si>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</si>
  <si>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</si>
  <si>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</si>
  <si>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</si>
  <si>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</si>
  <si>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</si>
  <si>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</si>
  <si>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</si>
  <si>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</si>
  <si>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</si>
  <si>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</si>
  <si>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</si>
  <si>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</si>
  <si>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</si>
  <si>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</si>
  <si>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</si>
  <si>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</si>
  <si>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</si>
  <si>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</si>
  <si>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</si>
  <si>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</si>
  <si>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</si>
  <si>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</si>
  <si>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</si>
  <si>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</si>
  <si>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</si>
  <si>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</si>
  <si>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</si>
  <si>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</si>
  <si>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</si>
  <si>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</si>
  <si>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</si>
  <si>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</si>
  <si>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</si>
  <si>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</si>
  <si>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</si>
  <si>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</si>
  <si>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</si>
  <si>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</si>
  <si>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</si>
  <si>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</si>
  <si>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</si>
  <si>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</si>
  <si>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</si>
  <si>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</si>
  <si>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</si>
  <si>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</si>
  <si>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</si>
  <si>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</si>
  <si>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</si>
  <si>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</si>
  <si>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</si>
  <si>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</si>
  <si>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</si>
  <si>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</si>
  <si>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</si>
  <si>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</si>
  <si>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</si>
  <si>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</si>
  <si>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</si>
  <si>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</si>
  <si>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</si>
  <si>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</si>
  <si>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</si>
  <si>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</si>
  <si>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</si>
  <si>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</si>
  <si>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</si>
  <si>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</si>
  <si>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</si>
  <si>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</si>
  <si>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</si>
  <si>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</si>
  <si>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</si>
  <si>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</si>
  <si>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</si>
  <si>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</si>
  <si>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</si>
  <si>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</si>
  <si>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</si>
  <si>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</si>
  <si>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</si>
  <si>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</si>
  <si>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</si>
  <si>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</si>
  <si>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</si>
  <si>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</si>
  <si>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</si>
  <si>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</si>
  <si>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</si>
  <si>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</si>
  <si>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</si>
  <si>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</si>
  <si>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</si>
  <si>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</si>
  <si>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</si>
  <si>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</si>
  <si>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</si>
  <si>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</si>
  <si>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</si>
  <si>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</si>
  <si>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</si>
  <si>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</si>
  <si>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</si>
  <si>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</si>
  <si>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</si>
  <si>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</si>
  <si>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</si>
  <si>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</si>
  <si>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</si>
  <si>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</si>
  <si>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</si>
  <si>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</si>
  <si>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</si>
  <si>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</si>
  <si>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</si>
  <si>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</si>
  <si>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</si>
  <si>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</si>
  <si>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</si>
  <si>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</si>
  <si>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</si>
  <si>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</si>
  <si>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</si>
  <si>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</si>
  <si>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</si>
  <si>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</si>
  <si>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</si>
  <si>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</si>
  <si>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</si>
  <si>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</si>
  <si>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</si>
  <si>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</si>
  <si>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</si>
  <si>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</si>
  <si>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</si>
  <si>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</si>
  <si>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</si>
  <si>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</si>
  <si>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</si>
  <si>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</si>
  <si>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</si>
  <si>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</si>
  <si>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</si>
  <si>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</si>
  <si>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</si>
  <si>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</si>
  <si>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</si>
  <si>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</si>
  <si>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</si>
  <si>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</si>
  <si>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</si>
  <si>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</si>
  <si>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</si>
  <si>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</si>
  <si>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</si>
  <si>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</si>
  <si>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</si>
  <si>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</si>
  <si>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</si>
  <si>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</si>
  <si>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</si>
  <si>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</si>
  <si>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</si>
  <si>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</si>
  <si>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</si>
  <si>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</si>
  <si>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</si>
  <si>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</si>
  <si>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</si>
  <si>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</si>
  <si>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</si>
  <si>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</si>
  <si>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</si>
  <si>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</si>
  <si>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</si>
  <si>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</si>
  <si>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</si>
  <si>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</si>
  <si>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</si>
  <si>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</si>
  <si>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</si>
  <si>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</si>
  <si>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</si>
  <si>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</si>
  <si>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</si>
  <si>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</si>
  <si>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</si>
  <si>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</si>
  <si>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</si>
  <si>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</si>
  <si>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</si>
  <si>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</si>
  <si>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</si>
  <si>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</si>
  <si>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</si>
  <si>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</si>
  <si>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</si>
  <si>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</si>
  <si>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</si>
  <si>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</si>
  <si>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</si>
  <si>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</si>
  <si>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</si>
  <si>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</si>
  <si>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</si>
  <si>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</si>
  <si>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</si>
  <si>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</si>
  <si>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</si>
  <si>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</si>
  <si>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</si>
  <si>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</si>
  <si>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</si>
  <si>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</si>
  <si>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</si>
  <si>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</si>
  <si>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</si>
  <si>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</si>
  <si>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</si>
  <si>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</si>
  <si>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</si>
  <si>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</si>
  <si>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</si>
  <si>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</si>
  <si>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</si>
  <si>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</si>
  <si>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</si>
  <si>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</si>
  <si>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</si>
  <si>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</si>
  <si>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</si>
  <si>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</si>
  <si>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</si>
  <si>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</si>
  <si>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</si>
  <si>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</si>
  <si>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</si>
  <si>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</si>
  <si>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</si>
  <si>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</si>
  <si>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</si>
  <si>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</si>
  <si>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</si>
  <si>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</si>
  <si>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</si>
  <si>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</si>
  <si>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</si>
  <si>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</si>
  <si>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</si>
  <si>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</si>
  <si>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</si>
  <si>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</si>
  <si>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</si>
  <si>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</si>
  <si>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</si>
  <si>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</si>
  <si>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</si>
  <si>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</si>
  <si>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</si>
  <si>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</si>
  <si>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</si>
  <si>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</si>
  <si>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</si>
  <si>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</si>
  <si>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</si>
  <si>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</si>
  <si>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</si>
  <si>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</si>
  <si>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</si>
  <si>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</si>
  <si>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</si>
  <si>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</si>
  <si>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</si>
  <si>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</si>
  <si>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</si>
  <si>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</si>
  <si>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</si>
  <si>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</si>
  <si>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</si>
  <si>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</si>
  <si>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</si>
  <si>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</si>
  <si>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</si>
  <si>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</si>
  <si>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</si>
  <si>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</si>
  <si>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</si>
  <si>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</si>
  <si>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</si>
  <si>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</si>
  <si>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</si>
  <si>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</si>
  <si>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</si>
  <si>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</si>
  <si>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</si>
  <si>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</si>
  <si>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</si>
  <si>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</si>
  <si>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</si>
  <si>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</si>
  <si>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</si>
  <si>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</si>
  <si>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</si>
  <si>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</si>
  <si>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</si>
  <si>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</si>
  <si>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</si>
  <si>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</si>
  <si>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</si>
  <si>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</si>
  <si>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</si>
  <si>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</si>
  <si>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</si>
  <si>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</si>
  <si>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</si>
  <si>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</si>
  <si>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</si>
  <si>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</si>
  <si>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</si>
  <si>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</si>
  <si>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</si>
  <si>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</si>
  <si>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</si>
  <si>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</si>
  <si>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</si>
  <si>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</si>
  <si>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</si>
  <si>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</si>
  <si>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</si>
  <si>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</si>
  <si>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</si>
  <si>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</si>
  <si>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</si>
  <si>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</si>
  <si>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</si>
  <si>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</si>
  <si>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</si>
  <si>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</si>
  <si>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</si>
  <si>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</si>
  <si>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</si>
  <si>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</si>
  <si>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</si>
  <si>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</si>
  <si>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</si>
  <si>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</si>
  <si>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</si>
  <si>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</si>
  <si>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</si>
  <si>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</si>
  <si>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</si>
  <si>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</si>
  <si>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</si>
  <si>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</si>
  <si>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</si>
  <si>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</si>
  <si>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</si>
  <si>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</si>
  <si>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</si>
  <si>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</si>
  <si>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</si>
  <si>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</si>
  <si>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</si>
  <si>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</si>
  <si>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</si>
  <si>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</si>
  <si>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</si>
  <si>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</si>
  <si>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</si>
  <si>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</si>
  <si>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</si>
  <si>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</si>
  <si>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</si>
  <si>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</si>
  <si>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</si>
  <si>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</si>
  <si>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</si>
  <si>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</si>
  <si>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</si>
  <si>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</si>
  <si>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</si>
  <si>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</si>
  <si>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</si>
  <si>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</si>
  <si>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</si>
  <si>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</si>
  <si>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</si>
  <si>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</si>
  <si>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</si>
  <si>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</si>
  <si>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</si>
  <si>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</si>
  <si>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</si>
  <si>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</si>
  <si>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</si>
  <si>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</si>
  <si>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</si>
  <si>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</si>
  <si>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</si>
  <si>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</si>
  <si>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</si>
  <si>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</si>
  <si>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</si>
  <si>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</si>
  <si>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</si>
  <si>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</si>
  <si>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</si>
  <si>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</si>
  <si>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</si>
  <si>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</si>
  <si>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</si>
  <si>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</si>
  <si>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</si>
  <si>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</si>
  <si>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</si>
  <si>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</si>
  <si>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</si>
  <si>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</si>
  <si>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</si>
  <si>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</si>
  <si>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</si>
  <si>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</si>
  <si>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</si>
  <si>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</si>
  <si>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</si>
  <si>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</si>
  <si>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</si>
  <si>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</si>
  <si>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</si>
  <si>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</si>
  <si>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</si>
  <si>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</si>
  <si>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</si>
  <si>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</si>
  <si>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</si>
  <si>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</si>
  <si>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</si>
  <si>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</si>
  <si>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</si>
  <si>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</si>
  <si>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</si>
  <si>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</si>
  <si>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</si>
  <si>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</si>
  <si>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</si>
  <si>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</si>
  <si>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</si>
  <si>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</si>
  <si>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</si>
  <si>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</si>
  <si>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</si>
  <si>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</si>
  <si>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</si>
  <si>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</si>
  <si>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</si>
  <si>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</si>
  <si>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</si>
  <si>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</si>
  <si>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</si>
  <si>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</si>
  <si>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</si>
  <si>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</si>
  <si>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</si>
  <si>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</si>
  <si>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</si>
  <si>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</si>
  <si>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</si>
  <si>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</si>
  <si>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</si>
  <si>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</si>
  <si>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</si>
  <si>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</si>
  <si>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</si>
  <si>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</si>
  <si>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</si>
  <si>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</si>
  <si>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</si>
  <si>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</si>
  <si>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</si>
  <si>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</si>
  <si>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</si>
  <si>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</si>
  <si>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</si>
  <si>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</si>
  <si>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</si>
  <si>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</si>
  <si>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</si>
  <si>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</si>
  <si>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</si>
  <si>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</si>
  <si>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</si>
  <si>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</si>
  <si>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</si>
  <si>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</si>
  <si>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</si>
  <si>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</si>
  <si>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</si>
  <si>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</si>
  <si>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</si>
  <si>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</si>
  <si>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</si>
  <si>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</si>
  <si>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</si>
  <si>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</si>
  <si>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</si>
  <si>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</si>
  <si>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</si>
  <si>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</si>
  <si>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</si>
  <si>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</si>
  <si>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</si>
  <si>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</si>
  <si>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</si>
  <si>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</si>
  <si>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</si>
  <si>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</si>
  <si>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</si>
  <si>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</si>
  <si>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</si>
  <si>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</si>
  <si>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</si>
  <si>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</si>
  <si>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</si>
  <si>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</si>
  <si>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</si>
  <si>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</si>
  <si>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</si>
  <si>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</si>
  <si>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</si>
  <si>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</si>
  <si>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</si>
  <si>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</si>
  <si>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</si>
  <si>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</si>
  <si>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</si>
  <si>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</si>
  <si>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</si>
  <si>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</si>
  <si>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</si>
  <si>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</si>
  <si>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</si>
  <si>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</si>
  <si>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</si>
  <si>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</si>
  <si>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</si>
  <si>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</si>
  <si>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</si>
  <si>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</si>
  <si>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</si>
  <si>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</si>
  <si>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</si>
  <si>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</si>
  <si>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</si>
  <si>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</si>
  <si>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</si>
  <si>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</si>
  <si>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</si>
  <si>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</si>
  <si>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</si>
  <si>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</si>
  <si>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</si>
  <si>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</si>
  <si>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</si>
  <si>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</si>
  <si>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</si>
  <si>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</si>
  <si>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</si>
  <si>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</si>
  <si>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</si>
  <si>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</si>
  <si>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</si>
  <si>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</si>
  <si>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</si>
  <si>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</si>
  <si>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</si>
  <si>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</si>
  <si>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</si>
  <si>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</si>
  <si>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</si>
  <si>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</si>
  <si>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</si>
  <si>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</si>
  <si>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</si>
  <si>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</si>
  <si>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</si>
  <si>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</si>
  <si>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</si>
  <si>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</si>
  <si>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</si>
  <si>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</si>
  <si>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</si>
  <si>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</si>
  <si>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</si>
  <si>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</si>
  <si>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</si>
  <si>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</si>
  <si>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</si>
  <si>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</si>
  <si>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</si>
  <si>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</si>
  <si>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</si>
  <si>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</si>
  <si>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</si>
  <si>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</si>
  <si>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</si>
  <si>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</si>
  <si>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</si>
  <si>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</si>
  <si>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</si>
  <si>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</si>
  <si>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</si>
  <si>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</si>
  <si>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</si>
  <si>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</si>
  <si>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</si>
  <si>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</si>
  <si>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</si>
  <si>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</si>
  <si>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</si>
  <si>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</si>
  <si>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</si>
  <si>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</si>
  <si>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</si>
  <si>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</si>
  <si>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</si>
  <si>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</si>
  <si>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</si>
  <si>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</si>
  <si>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</si>
  <si>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</si>
  <si>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</si>
  <si>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</si>
  <si>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</si>
  <si>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</si>
  <si>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</si>
  <si>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</si>
  <si>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</si>
  <si>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</si>
  <si>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</si>
  <si>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</si>
  <si>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</si>
  <si>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</si>
  <si>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</si>
  <si>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</si>
  <si>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</si>
  <si>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</si>
  <si>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</si>
  <si>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</si>
  <si>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</si>
  <si>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</si>
  <si>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</si>
  <si>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</si>
  <si>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</si>
  <si>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</si>
  <si>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</si>
  <si>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</si>
  <si>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</si>
  <si>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</si>
  <si>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</si>
  <si>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</si>
  <si>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</si>
  <si>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</si>
  <si>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</si>
  <si>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</si>
  <si>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</si>
  <si>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</si>
  <si>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</si>
  <si>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</si>
  <si>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</si>
  <si>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</si>
  <si>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</si>
  <si>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</si>
  <si>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</si>
  <si>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</si>
  <si>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</si>
  <si>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</si>
  <si>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</si>
  <si>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</si>
  <si>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</si>
  <si>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</si>
  <si>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</si>
  <si>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</si>
  <si>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</si>
  <si>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</si>
  <si>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</si>
  <si>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</si>
  <si>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</si>
  <si>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</si>
  <si>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</si>
  <si>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</si>
  <si>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</si>
  <si>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</si>
  <si>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</si>
  <si>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</si>
  <si>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</si>
  <si>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</si>
  <si>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</si>
  <si>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</si>
  <si>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</si>
  <si>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</si>
  <si>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</si>
  <si>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</si>
  <si>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</si>
  <si>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</si>
  <si>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</si>
  <si>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</si>
  <si>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</si>
  <si>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</si>
  <si>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</si>
  <si>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</si>
  <si>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</si>
  <si>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</si>
  <si>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</si>
  <si>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</si>
  <si>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</si>
  <si>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</si>
  <si>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</si>
  <si>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</si>
  <si>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</si>
  <si>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</si>
  <si>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</si>
  <si>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</si>
  <si>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</si>
  <si>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</si>
  <si>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</si>
  <si>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</si>
  <si>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</si>
  <si>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</si>
  <si>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</si>
  <si>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</si>
  <si>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</si>
  <si>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</si>
  <si>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</si>
  <si>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</si>
  <si>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</si>
  <si>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</si>
  <si>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</si>
  <si>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</si>
  <si>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</si>
  <si>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</si>
  <si>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</si>
  <si>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</si>
  <si>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</si>
  <si>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</si>
  <si>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</si>
  <si>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</si>
  <si>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</si>
  <si>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</si>
  <si>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</si>
  <si>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</si>
  <si>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</si>
  <si>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</si>
  <si>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</si>
  <si>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</si>
  <si>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</si>
  <si>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</si>
  <si>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</si>
  <si>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</si>
  <si>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</si>
  <si>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</si>
  <si>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</si>
  <si>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</si>
  <si>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</si>
  <si>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</si>
  <si>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</si>
  <si>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</si>
  <si>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</si>
  <si>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</si>
  <si>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</si>
  <si>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</si>
  <si>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</si>
  <si>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</si>
  <si>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</si>
  <si>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</si>
  <si>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</si>
  <si>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</si>
  <si>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</si>
  <si>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</si>
  <si>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</si>
  <si>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</si>
  <si>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</si>
  <si>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</si>
  <si>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</si>
  <si>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</si>
  <si>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</si>
  <si>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</si>
  <si>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</si>
  <si>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</si>
  <si>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</si>
  <si>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</si>
  <si>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</si>
  <si>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</si>
  <si>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</si>
  <si>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</si>
  <si>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</si>
  <si>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</si>
  <si>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</si>
  <si>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</si>
  <si>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</si>
  <si>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</si>
  <si>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</si>
  <si>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</si>
  <si>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</si>
  <si>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</si>
  <si>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</si>
  <si>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</si>
  <si>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</si>
  <si>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</si>
  <si>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</si>
  <si>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</si>
  <si>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</si>
  <si>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</si>
  <si>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</si>
  <si>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</si>
  <si>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</si>
  <si>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</si>
  <si>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</si>
  <si>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</si>
  <si>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</si>
  <si>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</si>
  <si>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</si>
  <si>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</si>
  <si>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</si>
  <si>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</si>
  <si>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</si>
  <si>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</si>
  <si>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</si>
  <si>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</si>
  <si>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</si>
  <si>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</si>
  <si>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</si>
  <si>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</si>
  <si>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</si>
  <si>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</si>
  <si>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</si>
  <si>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</si>
  <si>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</si>
  <si>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</si>
  <si>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</si>
  <si>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</si>
  <si>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</si>
  <si>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</si>
  <si>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</si>
  <si>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</si>
  <si>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</si>
  <si>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</si>
  <si>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</si>
  <si>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</si>
  <si>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</si>
  <si>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</si>
  <si>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</si>
  <si>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</si>
  <si>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</si>
  <si>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</si>
  <si>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</si>
  <si>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</si>
  <si>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</si>
  <si>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</si>
  <si>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</si>
  <si>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</si>
  <si>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</si>
  <si>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</si>
  <si>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</si>
  <si>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</si>
  <si>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</si>
  <si>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</si>
  <si>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</si>
  <si>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</si>
  <si>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</si>
  <si>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</si>
  <si>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</si>
  <si>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</si>
  <si>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</si>
  <si>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</si>
  <si>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</si>
  <si>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</si>
  <si>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</si>
  <si>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</si>
  <si>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</si>
  <si>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</si>
  <si>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</si>
  <si>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</si>
  <si>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</si>
  <si>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</si>
  <si>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</si>
  <si>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</si>
  <si>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</si>
  <si>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</si>
  <si>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</si>
  <si>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</si>
  <si>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</si>
  <si>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</si>
  <si>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</si>
  <si>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</si>
  <si>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</si>
  <si>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</si>
  <si>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</si>
  <si>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</si>
  <si>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</si>
  <si>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</si>
  <si>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</si>
  <si>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</si>
  <si>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</si>
  <si>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</si>
  <si>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</si>
  <si>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</si>
  <si>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</si>
  <si>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</si>
  <si>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</si>
  <si>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</si>
  <si>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</si>
  <si>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</si>
  <si>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</si>
  <si>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</si>
  <si>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</si>
  <si>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</si>
  <si>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</si>
  <si>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</si>
  <si>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</si>
  <si>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</si>
  <si>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</si>
  <si>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</si>
  <si>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</si>
  <si>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</si>
  <si>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</si>
  <si>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</si>
  <si>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</si>
  <si>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</si>
  <si>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</si>
  <si>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</si>
  <si>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</si>
  <si>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</si>
  <si>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</si>
  <si>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</si>
  <si>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</si>
  <si>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</si>
  <si>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</si>
  <si>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</si>
  <si>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</si>
  <si>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</si>
  <si>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</si>
  <si>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</si>
  <si>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</si>
  <si>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</si>
  <si>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</si>
  <si>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</si>
  <si>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</si>
  <si>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</si>
  <si>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</si>
  <si>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</si>
  <si>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</si>
  <si>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</si>
  <si>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</si>
  <si>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</si>
  <si>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</si>
  <si>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</si>
  <si>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</si>
  <si>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</si>
  <si>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</si>
  <si>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</si>
  <si>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</si>
  <si>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</si>
  <si>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</si>
  <si>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</si>
  <si>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</si>
  <si>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</si>
  <si>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</si>
  <si>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</si>
  <si>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</si>
  <si>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</si>
  <si>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</si>
  <si>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</si>
  <si>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</si>
  <si>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</si>
  <si>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</si>
  <si>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</si>
  <si>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</si>
  <si>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</si>
  <si>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</si>
  <si>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</si>
  <si>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</si>
  <si>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</si>
  <si>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</si>
  <si>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</si>
  <si>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</si>
  <si>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</si>
  <si>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</si>
  <si>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</si>
  <si>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</si>
  <si>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</si>
  <si>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</si>
  <si>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</si>
  <si>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</si>
  <si>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</si>
  <si>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</si>
  <si>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</si>
  <si>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</si>
  <si>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</si>
  <si>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</si>
  <si>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</si>
  <si>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</si>
  <si>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</si>
  <si>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</si>
  <si>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</si>
  <si>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</si>
  <si>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</si>
  <si>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</si>
  <si>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</si>
  <si>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</si>
  <si>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</si>
  <si>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</si>
  <si>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</si>
  <si>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</si>
  <si>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</si>
  <si>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</si>
  <si>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</si>
  <si>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</si>
  <si>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</si>
  <si>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</si>
  <si>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</si>
  <si>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</si>
  <si>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</si>
  <si>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</si>
  <si>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</si>
  <si>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</si>
  <si>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</si>
  <si>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</si>
  <si>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</si>
  <si>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</si>
  <si>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</si>
  <si>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</si>
  <si>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</si>
  <si>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</si>
  <si>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</si>
  <si>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</si>
  <si>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</si>
  <si>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</si>
  <si>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</si>
  <si>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</si>
  <si>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</si>
  <si>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</si>
  <si>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</si>
  <si>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</si>
  <si>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</si>
  <si>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</si>
  <si>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</si>
  <si>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</si>
  <si>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</si>
  <si>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</si>
  <si>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</si>
  <si>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</si>
  <si>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</si>
  <si>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</si>
  <si>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</si>
  <si>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</si>
  <si>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</si>
  <si>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</si>
  <si>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</si>
  <si>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</si>
  <si>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</si>
  <si>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</si>
  <si>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</si>
  <si>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</si>
  <si>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</si>
  <si>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</si>
  <si>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</si>
  <si>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</si>
  <si>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</si>
  <si>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</si>
  <si>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</si>
  <si>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</si>
  <si>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</si>
  <si>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</si>
  <si>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</si>
  <si>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</si>
  <si>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</si>
  <si>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</si>
  <si>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</si>
  <si>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</si>
  <si>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</si>
  <si>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</si>
  <si>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</si>
  <si>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</si>
  <si>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</si>
  <si>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</si>
  <si>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</si>
  <si>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</si>
  <si>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</si>
  <si>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</si>
  <si>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</si>
  <si>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</si>
  <si>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</si>
  <si>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</si>
  <si>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</si>
  <si>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</si>
  <si>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</si>
  <si>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</si>
  <si>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</si>
  <si>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</si>
  <si>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</si>
  <si>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</si>
  <si>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</si>
  <si>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</si>
  <si>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</si>
  <si>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</si>
  <si>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</si>
  <si>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</si>
  <si>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</si>
  <si>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</si>
  <si>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</si>
  <si>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</si>
  <si>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</si>
  <si>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</si>
  <si>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</si>
  <si>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</si>
  <si>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</si>
  <si>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</si>
  <si>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</si>
  <si>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</si>
  <si>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</si>
  <si>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</si>
  <si>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</si>
  <si>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</si>
  <si>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</si>
  <si>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</si>
  <si>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</si>
  <si>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</si>
  <si>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</si>
  <si>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</si>
  <si>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</si>
  <si>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</si>
  <si>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</si>
  <si>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</si>
  <si>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</si>
  <si>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</si>
  <si>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</si>
  <si>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</si>
  <si>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</si>
  <si>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</si>
  <si>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</si>
  <si>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</si>
  <si>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</si>
  <si>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</si>
  <si>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</si>
  <si>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</si>
  <si>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</si>
  <si>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</si>
  <si>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</si>
  <si>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</si>
  <si>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</si>
  <si>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</si>
  <si>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</si>
  <si>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</si>
  <si>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</si>
  <si>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</si>
  <si>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</si>
  <si>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</si>
  <si>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</si>
  <si>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</si>
  <si>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</si>
  <si>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</si>
  <si>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</si>
  <si>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</si>
  <si>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</si>
  <si>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</si>
  <si>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</si>
  <si>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</si>
  <si>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</si>
  <si>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</si>
  <si>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</si>
  <si>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</si>
  <si>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</si>
  <si>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</si>
  <si>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</si>
  <si>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</si>
  <si>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</si>
  <si>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</si>
  <si>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</si>
  <si>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</si>
  <si>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</si>
  <si>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</si>
  <si>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</si>
  <si>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</si>
  <si>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</si>
  <si>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</si>
  <si>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</si>
  <si>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</si>
  <si>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</si>
  <si>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</si>
  <si>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</si>
  <si>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</si>
  <si>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</si>
  <si>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</si>
  <si>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</si>
  <si>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</si>
  <si>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</si>
  <si>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</si>
  <si>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</si>
  <si>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</si>
  <si>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</si>
  <si>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</si>
  <si>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</si>
  <si>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</si>
  <si>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</si>
  <si>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</si>
  <si>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</si>
  <si>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</si>
  <si>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</si>
  <si>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</si>
  <si>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</si>
  <si>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</si>
  <si>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</si>
  <si>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</si>
  <si>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</si>
  <si>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</si>
  <si>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</si>
  <si>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</si>
  <si>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</si>
  <si>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</si>
  <si>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</si>
  <si>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</si>
  <si>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</si>
  <si>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</si>
  <si>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</si>
  <si>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</si>
  <si>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</si>
  <si>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</si>
  <si>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</si>
  <si>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</si>
  <si>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</si>
  <si>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</si>
  <si>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</si>
  <si>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</si>
  <si>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</si>
  <si>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</si>
  <si>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</si>
  <si>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</si>
  <si>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</si>
  <si>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</si>
  <si>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</si>
  <si>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</si>
  <si>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</si>
  <si>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</si>
  <si>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</si>
  <si>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</si>
  <si>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</si>
  <si>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</si>
  <si>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</si>
  <si>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</si>
  <si>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</si>
  <si>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</si>
  <si>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</si>
  <si>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</si>
  <si>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</si>
  <si>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</si>
  <si>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</si>
  <si>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</si>
  <si>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</si>
  <si>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</si>
  <si>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</si>
  <si>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</si>
  <si>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</si>
  <si>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</si>
  <si>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</si>
  <si>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</si>
  <si>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</si>
  <si>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</si>
  <si>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</si>
  <si>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</si>
  <si>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</si>
  <si>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</si>
  <si>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</si>
  <si>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</si>
  <si>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</si>
  <si>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</si>
  <si>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</si>
  <si>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</si>
  <si>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</si>
  <si>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</si>
  <si>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</si>
  <si>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</si>
  <si>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</si>
  <si>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</si>
  <si>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</si>
  <si>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</si>
  <si>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</si>
  <si>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</si>
  <si>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</si>
  <si>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</si>
  <si>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</si>
  <si>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</si>
  <si>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</si>
  <si>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</si>
  <si>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</si>
  <si>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</si>
  <si>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</si>
  <si>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</si>
  <si>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</si>
  <si>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</si>
  <si>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</si>
  <si>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</si>
  <si>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</si>
  <si>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</si>
  <si>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</si>
  <si>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</si>
  <si>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</si>
  <si>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</si>
  <si>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</si>
  <si>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</si>
  <si>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</si>
  <si>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</si>
  <si>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</si>
  <si>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</si>
  <si>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</si>
  <si>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</si>
  <si>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</si>
  <si>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</si>
  <si>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</si>
  <si>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</si>
  <si>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</si>
  <si>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</si>
  <si>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</si>
  <si>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</si>
  <si>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</si>
  <si>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</si>
  <si>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</si>
  <si>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</si>
  <si>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</si>
  <si>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</si>
  <si>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</si>
  <si>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</si>
  <si>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</si>
  <si>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</si>
  <si>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</si>
  <si>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</si>
  <si>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</si>
  <si>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</si>
  <si>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</si>
  <si>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</si>
  <si>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</si>
  <si>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</si>
  <si>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</si>
  <si>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</si>
  <si>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</si>
  <si>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</si>
  <si>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</si>
  <si>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</si>
  <si>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</si>
  <si>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</si>
  <si>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</si>
  <si>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</si>
  <si>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</si>
  <si>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</si>
  <si>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</si>
  <si>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</si>
  <si>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</si>
  <si>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</si>
  <si>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</si>
  <si>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</si>
  <si>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</si>
  <si>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</si>
  <si>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</si>
  <si>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</si>
  <si>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</si>
  <si>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</si>
  <si>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</si>
  <si>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</si>
  <si>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</si>
  <si>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</si>
  <si>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</si>
  <si>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</si>
  <si>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</si>
  <si>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</si>
  <si>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</si>
  <si>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</si>
  <si>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</si>
  <si>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</si>
  <si>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</si>
  <si>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</si>
  <si>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</si>
  <si>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</si>
  <si>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</si>
  <si>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</si>
  <si>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</si>
  <si>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</si>
  <si>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</si>
  <si>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</si>
  <si>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</si>
  <si>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</si>
  <si>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</si>
  <si>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</si>
  <si>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</si>
  <si>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</si>
  <si>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</si>
  <si>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</si>
  <si>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</si>
  <si>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</si>
  <si>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</si>
  <si>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</si>
  <si>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</si>
  <si>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</si>
  <si>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</si>
  <si>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</si>
  <si>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</si>
  <si>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</si>
  <si>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</si>
  <si>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</si>
  <si>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</si>
  <si>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</si>
  <si>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</si>
  <si>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</si>
  <si>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</si>
  <si>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</si>
  <si>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</si>
  <si>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</si>
  <si>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</si>
  <si>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</si>
  <si>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</si>
  <si>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</si>
  <si>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</si>
  <si>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</si>
  <si>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</si>
  <si>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</si>
  <si>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</si>
  <si>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</si>
  <si>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</si>
  <si>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</si>
  <si>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</si>
  <si>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</si>
  <si>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</si>
  <si>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</si>
  <si>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</si>
  <si>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</si>
  <si>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</si>
  <si>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</si>
  <si>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</si>
  <si>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</si>
  <si>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</si>
  <si>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</si>
  <si>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</si>
  <si>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</si>
  <si>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</si>
  <si>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</si>
  <si>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</si>
  <si>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</si>
  <si>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</si>
  <si>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</si>
  <si>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</si>
  <si>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</si>
  <si>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</si>
  <si>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</si>
  <si>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</si>
  <si>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</si>
  <si>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</si>
  <si>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</si>
  <si>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</si>
  <si>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</si>
  <si>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</si>
  <si>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</si>
  <si>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</si>
  <si>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</si>
  <si>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</si>
  <si>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</si>
  <si>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</si>
  <si>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</si>
  <si>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</si>
  <si>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</si>
  <si>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</si>
  <si>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</si>
  <si>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</si>
  <si>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</si>
  <si>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</si>
  <si>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</si>
  <si>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</si>
  <si>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</si>
  <si>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</si>
  <si>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</si>
  <si>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</si>
  <si>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</si>
  <si>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</si>
  <si>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</si>
  <si>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</si>
  <si>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</si>
  <si>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</si>
  <si>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</si>
  <si>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</si>
  <si>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</si>
  <si>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</si>
  <si>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</si>
  <si>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</si>
  <si>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</si>
  <si>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</si>
  <si>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</si>
  <si>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</si>
  <si>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</si>
  <si>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</si>
  <si>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</si>
  <si>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</si>
  <si>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</si>
  <si>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</si>
  <si>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</si>
  <si>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</si>
  <si>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</si>
  <si>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</si>
  <si>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</si>
  <si>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</si>
  <si>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</si>
  <si>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</si>
  <si>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</si>
  <si>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</si>
  <si>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</si>
  <si>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</si>
  <si>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</si>
  <si>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</si>
  <si>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</si>
  <si>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</si>
  <si>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</si>
  <si>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</si>
  <si>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</si>
  <si>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</si>
  <si>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</si>
  <si>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</si>
  <si>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</si>
  <si>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</si>
  <si>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</si>
  <si>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</si>
  <si>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</si>
  <si>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</si>
  <si>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</si>
  <si>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</si>
  <si>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</si>
  <si>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</si>
  <si>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</si>
  <si>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</si>
  <si>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</si>
  <si>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</si>
  <si>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</si>
  <si>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</si>
  <si>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</si>
  <si>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</si>
  <si>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</si>
  <si>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</si>
  <si>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</si>
  <si>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</si>
  <si>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</si>
  <si>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</si>
  <si>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</si>
  <si>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</si>
  <si>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</si>
  <si>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</si>
  <si>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</si>
  <si>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</si>
  <si>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</si>
  <si>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</si>
  <si>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</si>
  <si>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</si>
  <si>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</si>
  <si>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</si>
  <si>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</si>
  <si>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</si>
  <si>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</si>
  <si>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</si>
  <si>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</si>
  <si>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</si>
  <si>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</si>
  <si>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</si>
  <si>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</si>
  <si>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</si>
  <si>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</si>
  <si>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</si>
  <si>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</si>
  <si>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</si>
  <si>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</si>
  <si>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</si>
  <si>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</si>
  <si>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</si>
  <si>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</si>
  <si>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</si>
  <si>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</si>
  <si>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</si>
  <si>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</si>
  <si>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</si>
  <si>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</si>
  <si>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</si>
  <si>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</si>
  <si>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</si>
  <si>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</si>
  <si>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</si>
  <si>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</si>
  <si>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</si>
  <si>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</si>
  <si>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</si>
  <si>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</si>
  <si>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</si>
  <si>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</si>
  <si>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</si>
  <si>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</si>
  <si>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</si>
  <si>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</si>
  <si>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</si>
  <si>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</si>
  <si>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</si>
  <si>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</si>
  <si>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</si>
  <si>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</si>
  <si>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</si>
  <si>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</si>
  <si>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</si>
  <si>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</si>
  <si>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</si>
  <si>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</si>
  <si>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</si>
  <si>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</si>
  <si>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</si>
  <si>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</si>
  <si>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</si>
  <si>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</si>
  <si>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</si>
  <si>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</si>
  <si>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</si>
  <si>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</si>
  <si>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</si>
  <si>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</si>
  <si>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</si>
  <si>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</si>
  <si>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</si>
  <si>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</si>
  <si>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</si>
  <si>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</si>
  <si>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</si>
  <si>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</si>
  <si>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</si>
  <si>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</si>
  <si>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</si>
  <si>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</si>
  <si>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</si>
  <si>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</si>
  <si>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</si>
  <si>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</si>
  <si>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</si>
  <si>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</si>
  <si>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</si>
  <si>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</si>
  <si>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</si>
  <si>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</si>
  <si>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</si>
  <si>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</si>
  <si>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</si>
  <si>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</si>
  <si>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</si>
  <si>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</si>
  <si>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</si>
  <si>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</si>
  <si>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</si>
  <si>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</si>
  <si>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</si>
  <si>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</si>
  <si>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</si>
  <si>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</si>
  <si>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</si>
  <si>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</si>
  <si>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</si>
  <si>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</si>
  <si>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</si>
  <si>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</si>
  <si>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</si>
  <si>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</si>
  <si>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</si>
  <si>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</si>
  <si>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</si>
  <si>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</si>
  <si>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</si>
  <si>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</si>
  <si>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</si>
  <si>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</si>
  <si>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</si>
  <si>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</si>
  <si>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</si>
  <si>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</si>
  <si>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</si>
  <si>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</si>
  <si>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</si>
  <si>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</si>
  <si>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</si>
  <si>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</si>
  <si>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</si>
  <si>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</si>
  <si>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</si>
  <si>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</si>
  <si>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</si>
  <si>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</si>
  <si>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</si>
  <si>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</si>
  <si>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</si>
  <si>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</si>
  <si>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</si>
  <si>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</si>
  <si>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</si>
  <si>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</si>
  <si>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</si>
  <si>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</si>
  <si>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</si>
  <si>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</si>
  <si>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</si>
  <si>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</si>
  <si>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</si>
  <si>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</si>
  <si>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</si>
  <si>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</si>
  <si>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</si>
  <si>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</si>
  <si>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</si>
  <si>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</si>
  <si>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</si>
  <si>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</si>
  <si>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</si>
  <si>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</si>
  <si>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</si>
  <si>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</si>
  <si>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</si>
  <si>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</si>
  <si>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</si>
  <si>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</si>
  <si>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</si>
  <si>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</si>
  <si>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</si>
  <si>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</si>
  <si>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</si>
  <si>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</si>
  <si>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</si>
  <si>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</si>
  <si>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</si>
  <si>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</si>
  <si>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</si>
  <si>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</si>
  <si>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</si>
  <si>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</si>
  <si>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</si>
  <si>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</si>
  <si>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</si>
  <si>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</si>
  <si>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</si>
  <si>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</si>
  <si>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</si>
  <si>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</si>
  <si>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</si>
  <si>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</si>
  <si>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</si>
  <si>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</si>
  <si>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</si>
  <si>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</si>
  <si>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</si>
  <si>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</si>
  <si>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</si>
  <si>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</si>
  <si>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</si>
  <si>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</si>
  <si>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</si>
  <si>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</si>
  <si>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</si>
  <si>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</si>
  <si>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</si>
  <si>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</si>
  <si>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</si>
  <si>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</si>
  <si>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</si>
  <si>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</si>
  <si>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</si>
  <si>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</si>
  <si>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</si>
  <si>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</si>
  <si>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</si>
  <si>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</si>
  <si>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</si>
  <si>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</si>
  <si>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</si>
  <si>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</si>
  <si>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</si>
  <si>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</si>
  <si>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</si>
  <si>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</si>
  <si>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</si>
  <si>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</si>
  <si>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</si>
  <si>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</si>
  <si>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</si>
  <si>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</si>
  <si>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</si>
  <si>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</si>
  <si>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</si>
  <si>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</si>
  <si>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</si>
  <si>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</si>
  <si>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</si>
  <si>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</si>
  <si>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</si>
  <si>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</si>
  <si>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</si>
  <si>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</si>
  <si>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</si>
  <si>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</si>
  <si>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</si>
  <si>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</si>
  <si>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</si>
  <si>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</si>
  <si>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</si>
  <si>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</si>
  <si>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</si>
  <si>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</si>
  <si>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</si>
  <si>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</si>
  <si>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</si>
  <si>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</si>
  <si>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</si>
  <si>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</si>
  <si>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</si>
  <si>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</si>
  <si>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</si>
  <si>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</si>
  <si>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</si>
  <si>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</si>
  <si>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</si>
  <si>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</si>
  <si>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</si>
  <si>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</si>
  <si>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</si>
  <si>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</si>
  <si>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</si>
  <si>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</si>
  <si>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</si>
  <si>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</si>
  <si>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</si>
  <si>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</si>
  <si>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</si>
  <si>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</si>
  <si>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</si>
  <si>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</si>
  <si>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</si>
  <si>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</si>
  <si>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</si>
  <si>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</si>
  <si>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</si>
  <si>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</si>
  <si>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</si>
  <si>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</si>
  <si>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</si>
  <si>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</si>
  <si>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</si>
  <si>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</si>
  <si>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</si>
  <si>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</si>
  <si>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</si>
  <si>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</si>
  <si>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</si>
  <si>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</si>
  <si>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</si>
  <si>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</si>
  <si>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</si>
  <si>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</si>
  <si>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</si>
  <si>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</si>
  <si>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</si>
  <si>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</si>
  <si>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</si>
  <si>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</si>
  <si>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</si>
  <si>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</si>
  <si>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</si>
  <si>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</si>
  <si>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</si>
  <si>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</si>
  <si>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</si>
  <si>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</si>
  <si>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</si>
  <si>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</si>
  <si>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</si>
  <si>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</si>
  <si>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</si>
  <si>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</si>
  <si>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</si>
  <si>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</si>
  <si>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</si>
  <si>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</si>
  <si>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</si>
  <si>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</si>
  <si>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</si>
  <si>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</si>
  <si>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</si>
  <si>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</si>
  <si>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</si>
  <si>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</si>
  <si>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</si>
  <si>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</si>
  <si>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</si>
  <si>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</si>
  <si>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</si>
  <si>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</si>
  <si>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</si>
  <si>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</si>
  <si>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</si>
  <si>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</si>
  <si>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</si>
  <si>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</si>
  <si>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</si>
  <si>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</si>
  <si>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</si>
  <si>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</si>
  <si>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</si>
  <si>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</si>
  <si>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</si>
  <si>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</si>
  <si>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</si>
  <si>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</si>
  <si>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</si>
  <si>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</si>
  <si>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</si>
  <si>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</si>
  <si>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</si>
  <si>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</si>
  <si>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</si>
  <si>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</si>
  <si>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</si>
  <si>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</si>
  <si>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</si>
  <si>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</si>
  <si>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</si>
  <si>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</si>
  <si>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</si>
  <si>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</si>
  <si>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</si>
  <si>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</si>
  <si>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</si>
  <si>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</si>
  <si>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</si>
  <si>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</si>
  <si>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</si>
  <si>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</si>
  <si>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</si>
  <si>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</si>
  <si>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</si>
  <si>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</si>
  <si>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</si>
  <si>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</si>
  <si>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</si>
  <si>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</si>
  <si>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</si>
  <si>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</si>
  <si>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</si>
  <si>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</si>
  <si>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</si>
  <si>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</si>
  <si>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</si>
  <si>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</si>
  <si>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</si>
  <si>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</si>
  <si>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</si>
  <si>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</si>
  <si>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</si>
  <si>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</si>
  <si>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</si>
  <si>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</si>
  <si>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</si>
  <si>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</si>
  <si>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</si>
  <si>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</si>
  <si>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</si>
  <si>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</si>
  <si>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</si>
  <si>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</si>
  <si>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</si>
  <si>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</si>
  <si>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</si>
  <si>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</si>
  <si>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</si>
  <si>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</si>
  <si>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</si>
  <si>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</si>
  <si>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</si>
  <si>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</si>
  <si>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</si>
  <si>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</si>
  <si>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</si>
  <si>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</si>
  <si>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</si>
  <si>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</si>
  <si>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</si>
  <si>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</si>
  <si>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</si>
  <si>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</si>
  <si>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</si>
  <si>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</si>
  <si>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</si>
  <si>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</si>
  <si>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</si>
  <si>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</si>
  <si>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</si>
  <si>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</si>
  <si>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</si>
  <si>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</si>
  <si>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</si>
  <si>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</si>
  <si>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</si>
  <si>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</si>
  <si>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</si>
  <si>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</si>
  <si>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</si>
  <si>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</si>
  <si>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</si>
  <si>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</si>
  <si>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</si>
  <si>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</si>
  <si>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</si>
  <si>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</si>
  <si>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</si>
  <si>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</si>
  <si>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</si>
  <si>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</si>
  <si>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</si>
  <si>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</si>
  <si>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</si>
  <si>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</si>
  <si>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</si>
  <si>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</si>
  <si>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</si>
  <si>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</si>
  <si>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</si>
  <si>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</si>
  <si>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</si>
  <si>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</si>
  <si>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</si>
  <si>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</si>
  <si>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</si>
  <si>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</si>
  <si>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</si>
  <si>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</si>
  <si>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</si>
  <si>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</si>
  <si>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</si>
  <si>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</si>
  <si>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</si>
  <si>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</si>
  <si>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</si>
  <si>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</si>
  <si>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</si>
  <si>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</si>
  <si>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</si>
  <si>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</si>
  <si>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</si>
  <si>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</si>
  <si>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</si>
  <si>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</si>
  <si>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</si>
  <si>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</si>
  <si>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</si>
  <si>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</si>
  <si>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</si>
  <si>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</si>
  <si>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</si>
  <si>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</si>
  <si>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</si>
  <si>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</si>
  <si>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</si>
  <si>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</si>
  <si>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</si>
  <si>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</si>
  <si>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</si>
  <si>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</si>
  <si>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</si>
  <si>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</si>
  <si>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</si>
  <si>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</si>
  <si>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</si>
  <si>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</si>
  <si>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</si>
  <si>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</si>
  <si>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</si>
  <si>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</si>
  <si>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</si>
  <si>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</si>
  <si>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</si>
  <si>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</si>
  <si>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</si>
  <si>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</si>
  <si>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</si>
  <si>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</si>
  <si>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</si>
  <si>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</si>
  <si>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</si>
  <si>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</si>
  <si>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</si>
  <si>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</si>
  <si>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</si>
  <si>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</si>
  <si>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</si>
  <si>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</si>
  <si>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</si>
  <si>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</si>
  <si>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</si>
  <si>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</si>
  <si>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</si>
  <si>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</si>
  <si>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</si>
  <si>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</si>
  <si>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</si>
  <si>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</si>
  <si>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</si>
  <si>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</si>
  <si>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</si>
  <si>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</si>
  <si>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</si>
  <si>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</si>
  <si>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</si>
  <si>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</si>
  <si>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</si>
  <si>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</si>
  <si>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</si>
  <si>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</si>
  <si>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</si>
  <si>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</si>
  <si>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</si>
  <si>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</si>
  <si>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</si>
  <si>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</si>
  <si>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</si>
  <si>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</si>
  <si>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</si>
  <si>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</si>
  <si>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</si>
  <si>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</si>
  <si>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</si>
  <si>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</si>
  <si>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</si>
  <si>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</si>
  <si>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</si>
  <si>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</si>
  <si>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</si>
  <si>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</si>
  <si>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</si>
  <si>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</si>
  <si>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</si>
  <si>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</si>
  <si>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</si>
  <si>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</si>
  <si>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</si>
  <si>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</si>
  <si>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</si>
  <si>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</si>
  <si>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</si>
  <si>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</si>
  <si>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</si>
  <si>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</si>
  <si>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</si>
  <si>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</si>
  <si>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</si>
  <si>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</si>
  <si>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</si>
  <si>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</si>
  <si>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</si>
  <si>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</si>
  <si>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</si>
  <si>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</si>
  <si>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</si>
  <si>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</si>
  <si>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</si>
  <si>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</si>
  <si>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</si>
  <si>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</si>
  <si>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</si>
  <si>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</si>
  <si>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</si>
  <si>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</si>
  <si>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</si>
  <si>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</si>
  <si>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</si>
  <si>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</si>
  <si>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</si>
  <si>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</si>
  <si>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</si>
  <si>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</si>
  <si>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</si>
  <si>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</si>
  <si>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</si>
  <si>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</si>
  <si>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</si>
  <si>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</si>
  <si>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</si>
  <si>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</si>
  <si>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</si>
  <si>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</si>
  <si>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</si>
  <si>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</si>
  <si>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</si>
  <si>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</si>
  <si>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</si>
  <si>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</si>
  <si>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</si>
  <si>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</si>
  <si>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</si>
  <si>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</si>
  <si>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</si>
  <si>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</si>
  <si>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</si>
  <si>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</si>
  <si>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</si>
  <si>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</si>
  <si>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</si>
  <si>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</si>
  <si>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</si>
  <si>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</si>
  <si>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</si>
  <si>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</si>
  <si>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</si>
  <si>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</si>
  <si>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</si>
  <si>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</si>
  <si>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</si>
  <si>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</si>
  <si>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</si>
  <si>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</si>
  <si>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</si>
  <si>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</si>
  <si>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</si>
  <si>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</si>
  <si>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</si>
  <si>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</si>
  <si>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</si>
  <si>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</si>
  <si>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</si>
  <si>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</si>
  <si>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</si>
  <si>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</si>
  <si>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</si>
  <si>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</si>
  <si>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</si>
  <si>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</si>
  <si>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</si>
  <si>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</si>
  <si>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</si>
  <si>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</si>
  <si>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</si>
  <si>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</si>
  <si>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</si>
  <si>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</si>
  <si>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</si>
  <si>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</si>
  <si>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</si>
  <si>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</si>
  <si>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</si>
  <si>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</si>
  <si>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</si>
  <si>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</si>
  <si>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</si>
  <si>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</si>
  <si>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</si>
  <si>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</si>
  <si>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</si>
  <si>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</si>
  <si>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</si>
  <si>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</si>
  <si>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</si>
  <si>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</si>
  <si>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</si>
  <si>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</si>
  <si>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</si>
  <si>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</si>
  <si>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</si>
  <si>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</si>
  <si>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</si>
  <si>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</si>
  <si>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</si>
  <si>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</si>
  <si>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</si>
  <si>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</si>
  <si>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</si>
  <si>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</si>
  <si>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</si>
  <si>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</si>
  <si>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</si>
  <si>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</si>
  <si>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</si>
  <si>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</si>
  <si>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</si>
  <si>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</si>
  <si>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</si>
  <si>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</si>
  <si>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</si>
  <si>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</si>
  <si>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</si>
  <si>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</si>
  <si>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</si>
  <si>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</si>
  <si>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</si>
  <si>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</si>
  <si>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</si>
  <si>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</si>
  <si>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</si>
  <si>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</si>
  <si>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</si>
  <si>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</si>
  <si>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</si>
  <si>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</si>
  <si>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</si>
  <si>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</si>
  <si>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</si>
  <si>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</si>
  <si>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</si>
  <si>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</si>
  <si>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</si>
  <si>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</si>
  <si>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</si>
  <si>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</si>
  <si>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</si>
  <si>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</si>
  <si>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</si>
  <si>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</si>
  <si>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</si>
  <si>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</si>
  <si>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</si>
  <si>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</si>
  <si>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</si>
  <si>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</si>
  <si>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</si>
  <si>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</si>
  <si>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</si>
  <si>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</si>
  <si>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</si>
  <si>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</si>
  <si>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</si>
  <si>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</si>
  <si>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</si>
  <si>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</si>
  <si>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</si>
  <si>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</si>
  <si>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</si>
  <si>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</si>
  <si>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</si>
  <si>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</si>
  <si>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</si>
  <si>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</si>
  <si>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</si>
  <si>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</si>
  <si>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</si>
  <si>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</si>
  <si>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</si>
  <si>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</si>
  <si>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</si>
  <si>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</si>
  <si>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</si>
  <si>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</si>
  <si>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</si>
  <si>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</si>
  <si>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</si>
  <si>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</si>
  <si>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</si>
  <si>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</si>
  <si>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</si>
  <si>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</si>
  <si>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</si>
  <si>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</si>
  <si>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</si>
  <si>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</si>
  <si>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</si>
  <si>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</si>
  <si>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</si>
  <si>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</si>
  <si>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</si>
  <si>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</si>
  <si>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</si>
  <si>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</si>
  <si>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</si>
  <si>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</si>
  <si>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</si>
  <si>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</si>
  <si>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</si>
  <si>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</si>
  <si>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</si>
  <si>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</si>
  <si>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</si>
  <si>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</si>
  <si>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</si>
  <si>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</si>
  <si>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</si>
  <si>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</si>
  <si>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</si>
  <si>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</si>
  <si>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</si>
  <si>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</si>
  <si>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</si>
  <si>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</si>
  <si>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</si>
  <si>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</si>
  <si>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</si>
  <si>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</si>
  <si>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</si>
  <si>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</si>
  <si>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</si>
  <si>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</si>
  <si>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</si>
  <si>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</si>
  <si>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</si>
  <si>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</si>
  <si>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</si>
  <si>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</si>
  <si>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</si>
  <si>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</si>
  <si>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</si>
  <si>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</si>
  <si>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</si>
  <si>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</si>
  <si>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</si>
  <si>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</si>
  <si>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</si>
  <si>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</si>
  <si>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</si>
  <si>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</si>
  <si>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</si>
  <si>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</si>
  <si>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</si>
  <si>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</si>
  <si>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</si>
  <si>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</si>
  <si>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</si>
  <si>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</si>
  <si>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</si>
  <si>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</si>
  <si>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</si>
  <si>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</si>
  <si>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</si>
  <si>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</si>
  <si>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</si>
  <si>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</si>
  <si>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</si>
  <si>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</si>
  <si>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</si>
  <si>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</si>
  <si>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</si>
  <si>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</si>
  <si>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</si>
  <si>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</si>
  <si>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</si>
  <si>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</si>
  <si>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</si>
  <si>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</si>
  <si>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</si>
  <si>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</si>
  <si>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</si>
  <si>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</si>
  <si>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</si>
  <si>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</si>
  <si>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</si>
  <si>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</si>
  <si>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</si>
  <si>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</si>
  <si>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</si>
  <si>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</si>
  <si>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</si>
  <si>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</si>
  <si>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</si>
  <si>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</si>
  <si>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</si>
  <si>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</si>
  <si>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</si>
  <si>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</si>
  <si>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</si>
  <si>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</si>
  <si>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</si>
  <si>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</si>
  <si>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</si>
  <si>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</si>
  <si>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</si>
  <si>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</si>
  <si>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</si>
  <si>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</si>
  <si>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</si>
  <si>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</si>
  <si>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</si>
  <si>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</si>
  <si>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</si>
  <si>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</si>
  <si>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</si>
  <si>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</si>
  <si>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</si>
  <si>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</si>
  <si>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</si>
  <si>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</si>
  <si>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</si>
  <si>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</si>
  <si>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</si>
  <si>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</si>
  <si>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</si>
  <si>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</si>
  <si>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</si>
  <si>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</si>
  <si>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</si>
  <si>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</si>
  <si>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</si>
  <si>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</si>
  <si>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</si>
  <si>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</si>
  <si>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</si>
  <si>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</si>
  <si>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</si>
  <si>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</si>
  <si>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</si>
  <si>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</si>
  <si>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</si>
  <si>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</si>
  <si>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</si>
  <si>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</si>
  <si>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</si>
  <si>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</si>
  <si>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</si>
  <si>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</si>
  <si>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</si>
  <si>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</si>
  <si>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</si>
  <si>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</si>
  <si>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</si>
  <si>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</si>
  <si>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</si>
  <si>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</si>
  <si>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</si>
  <si>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</si>
  <si>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</si>
  <si>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</si>
  <si>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</si>
  <si>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</si>
  <si>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</si>
  <si>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</si>
  <si>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</si>
  <si>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</si>
  <si>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</si>
  <si>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</si>
  <si>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</si>
  <si>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</si>
  <si>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</si>
  <si>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</si>
  <si>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</si>
  <si>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</si>
  <si>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</si>
  <si>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</si>
  <si>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</si>
  <si>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</si>
  <si>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</si>
  <si>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</si>
  <si>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</si>
  <si>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</si>
  <si>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</si>
  <si>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</si>
  <si>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</si>
  <si>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</si>
  <si>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</si>
  <si>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</si>
  <si>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</si>
  <si>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</si>
  <si>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</si>
  <si>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</si>
  <si>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</si>
  <si>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</si>
  <si>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</si>
  <si>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</si>
  <si>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</si>
  <si>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</si>
  <si>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</si>
  <si>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</si>
  <si>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</si>
  <si>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</si>
  <si>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</si>
  <si>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</si>
  <si>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</si>
  <si>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</si>
  <si>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</si>
  <si>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</si>
  <si>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</si>
  <si>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</si>
  <si>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</si>
  <si>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</si>
  <si>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</si>
  <si>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</si>
  <si>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</si>
  <si>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</si>
  <si>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</si>
  <si>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</si>
  <si>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</si>
  <si>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</si>
  <si>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</si>
  <si>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</si>
  <si>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</si>
  <si>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</si>
  <si>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</si>
  <si>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</si>
  <si>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</si>
  <si>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</si>
  <si>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</si>
  <si>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</si>
  <si>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</si>
  <si>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</si>
  <si>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</si>
  <si>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</si>
  <si>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</si>
  <si>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</si>
  <si>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</si>
  <si>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</si>
  <si>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</si>
  <si>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</si>
  <si>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</si>
  <si>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</si>
  <si>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</si>
  <si>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</si>
  <si>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</si>
  <si>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</si>
  <si>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</si>
  <si>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</si>
  <si>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</si>
  <si>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</si>
  <si>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</si>
  <si>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</si>
  <si>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</si>
  <si>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</si>
  <si>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</si>
  <si>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</si>
  <si>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</si>
  <si>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</si>
  <si>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</si>
  <si>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</si>
  <si>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</si>
  <si>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</si>
  <si>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</si>
  <si>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</si>
  <si>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</si>
  <si>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</si>
  <si>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</si>
  <si>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</si>
  <si>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</si>
  <si>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</si>
  <si>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</si>
  <si>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</si>
  <si>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</si>
  <si>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</si>
  <si>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</si>
  <si>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</si>
  <si>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</si>
  <si>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</si>
  <si>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</si>
  <si>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</si>
  <si>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</si>
  <si>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</si>
  <si>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</si>
  <si>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</si>
  <si>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</si>
  <si>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</si>
  <si>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</si>
  <si>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</si>
  <si>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</si>
  <si>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</si>
  <si>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</si>
  <si>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</si>
  <si>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</si>
  <si>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</si>
  <si>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</si>
  <si>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</si>
  <si>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</si>
  <si>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</si>
  <si>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</si>
  <si>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</si>
  <si>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</si>
  <si>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</si>
  <si>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</si>
  <si>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</si>
  <si>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</si>
  <si>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</si>
  <si>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</si>
  <si>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</si>
  <si>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</si>
  <si>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</si>
  <si>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</si>
  <si>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</si>
  <si>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</si>
  <si>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</si>
  <si>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</si>
  <si>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</si>
  <si>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</si>
  <si>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</si>
  <si>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</si>
  <si>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</si>
  <si>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</si>
  <si>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</si>
  <si>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</si>
  <si>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</si>
  <si>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</si>
  <si>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</si>
  <si>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</si>
  <si>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</si>
  <si>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</si>
  <si>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</si>
  <si>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</si>
  <si>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</si>
  <si>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</si>
  <si>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</si>
  <si>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</si>
  <si>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</si>
  <si>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</si>
  <si>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</si>
  <si>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</si>
  <si>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</si>
  <si>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</si>
  <si>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</si>
  <si>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</si>
  <si>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</si>
  <si>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</si>
  <si>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</si>
  <si>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</si>
  <si>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</si>
  <si>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</si>
  <si>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</si>
  <si>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</si>
  <si>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</si>
  <si>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</si>
  <si>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</si>
  <si>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</si>
  <si>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</si>
  <si>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</si>
  <si>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</si>
  <si>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</si>
  <si>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</si>
  <si>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</si>
  <si>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</si>
  <si>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</si>
  <si>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</si>
  <si>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</si>
  <si>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</si>
  <si>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</si>
  <si>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</si>
  <si>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</si>
  <si>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</si>
  <si>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</si>
  <si>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</si>
  <si>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</si>
  <si>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</si>
  <si>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</si>
  <si>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</si>
  <si>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</si>
  <si>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</si>
  <si>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</si>
  <si>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</si>
  <si>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</si>
  <si>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</si>
  <si>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</si>
  <si>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</si>
  <si>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</si>
  <si>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</si>
  <si>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</si>
  <si>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</si>
  <si>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</si>
  <si>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</si>
  <si>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</si>
  <si>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</si>
  <si>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</si>
  <si>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</si>
  <si>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</si>
  <si>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</si>
  <si>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</si>
  <si>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</si>
  <si>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</si>
  <si>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</si>
  <si>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</si>
  <si>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</si>
  <si>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</si>
  <si>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</si>
  <si>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</si>
  <si>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</si>
  <si>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</si>
  <si>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</si>
  <si>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</si>
  <si>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</si>
  <si>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</si>
  <si>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</si>
  <si>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</si>
  <si>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</si>
  <si>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</si>
  <si>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</si>
  <si>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</si>
  <si>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</si>
  <si>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</si>
  <si>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</si>
  <si>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</si>
  <si>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</si>
  <si>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</si>
  <si>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</si>
  <si>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</si>
  <si>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</si>
  <si>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</si>
  <si>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</si>
  <si>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</si>
  <si>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</si>
  <si>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</si>
  <si>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</si>
  <si>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</si>
  <si>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</si>
  <si>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</si>
  <si>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</si>
  <si>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</si>
  <si>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</si>
  <si>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</si>
  <si>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</si>
  <si>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</si>
  <si>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</si>
  <si>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</si>
  <si>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</si>
  <si>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</si>
  <si>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</si>
  <si>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</si>
  <si>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</si>
  <si>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</si>
  <si>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</si>
  <si>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</si>
  <si>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</si>
  <si>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</si>
  <si>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</si>
  <si>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</si>
  <si>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</si>
  <si>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</si>
  <si>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</si>
  <si>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</si>
  <si>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</si>
  <si>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</si>
  <si>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</si>
  <si>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</si>
  <si>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</si>
  <si>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</si>
  <si>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</si>
  <si>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</si>
  <si>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</si>
  <si>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</si>
  <si>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</si>
  <si>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</si>
  <si>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</si>
  <si>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</si>
  <si>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</si>
  <si>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</si>
  <si>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</si>
  <si>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</si>
  <si>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</si>
  <si>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</si>
  <si>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</si>
  <si>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</si>
  <si>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</si>
  <si>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</si>
  <si>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</si>
  <si>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</si>
  <si>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</si>
  <si>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</si>
  <si>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</si>
  <si>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</si>
  <si>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</si>
  <si>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</si>
  <si>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</si>
  <si>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</si>
  <si>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</si>
  <si>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</si>
  <si>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</si>
  <si>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</si>
  <si>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</si>
  <si>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</si>
  <si>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</si>
  <si>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</si>
  <si>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</si>
  <si>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</si>
  <si>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</si>
  <si>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</si>
  <si>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</si>
  <si>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</si>
  <si>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</si>
  <si>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</si>
  <si>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</si>
  <si>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</si>
  <si>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</si>
  <si>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</si>
  <si>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</si>
  <si>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</si>
  <si>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</si>
  <si>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</si>
  <si>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</si>
  <si>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</si>
  <si>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</si>
  <si>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</si>
  <si>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</si>
  <si>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</si>
  <si>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</si>
  <si>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</si>
  <si>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</si>
  <si>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</si>
  <si>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</si>
  <si>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</si>
  <si>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</si>
  <si>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</si>
  <si>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</si>
  <si>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</si>
  <si>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</si>
  <si>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</si>
  <si>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</si>
  <si>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</si>
  <si>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</si>
  <si>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</si>
  <si>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</si>
  <si>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</si>
  <si>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</si>
  <si>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</si>
  <si>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</si>
  <si>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</si>
  <si>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</si>
  <si>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</si>
  <si>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</si>
  <si>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</si>
  <si>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</si>
  <si>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</si>
  <si>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</si>
  <si>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</si>
  <si>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</si>
  <si>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</si>
  <si>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</si>
  <si>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</si>
  <si>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</si>
  <si>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</si>
  <si>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</si>
  <si>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</si>
  <si>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</si>
  <si>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</si>
  <si>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</si>
  <si>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</si>
  <si>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</si>
  <si>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</si>
  <si>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</si>
  <si>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</si>
  <si>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</si>
  <si>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</si>
  <si>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</si>
  <si>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</si>
  <si>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</si>
  <si>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</si>
  <si>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</si>
  <si>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</si>
  <si>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</si>
  <si>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</si>
  <si>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</si>
  <si>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</si>
  <si>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</si>
  <si>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</si>
  <si>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</si>
  <si>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</si>
  <si>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</si>
  <si>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</si>
  <si>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</si>
  <si>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</si>
  <si>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</si>
  <si>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</si>
  <si>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</si>
  <si>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</si>
  <si>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</si>
  <si>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</si>
  <si>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</si>
  <si>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</si>
  <si>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</si>
  <si>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</si>
  <si>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</si>
  <si>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</si>
  <si>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</si>
  <si>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</si>
  <si>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</si>
  <si>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</si>
  <si>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</si>
  <si>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</si>
  <si>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</si>
  <si>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</si>
  <si>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</si>
  <si>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</si>
  <si>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</si>
  <si>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</si>
  <si>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</si>
  <si>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</si>
  <si>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</si>
  <si>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</si>
  <si>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</si>
  <si>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</si>
  <si>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</si>
  <si>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</si>
  <si>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</si>
  <si>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</si>
  <si>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</si>
  <si>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</si>
  <si>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</si>
  <si>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</si>
  <si>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</si>
  <si>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</si>
  <si>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</si>
  <si>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</si>
  <si>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</si>
  <si>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</si>
  <si>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</si>
  <si>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</si>
  <si>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</si>
  <si>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</si>
  <si>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</si>
  <si>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</si>
  <si>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</si>
  <si>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</si>
  <si>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</si>
  <si>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</si>
  <si>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</si>
  <si>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</si>
  <si>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</si>
  <si>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</si>
  <si>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</si>
  <si>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</si>
  <si>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</si>
  <si>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</si>
  <si>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</si>
  <si>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</si>
  <si>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</si>
  <si>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</si>
  <si>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</si>
  <si>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</si>
  <si>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</si>
  <si>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</si>
  <si>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</si>
  <si>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</si>
  <si>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</si>
  <si>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</si>
  <si>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</si>
  <si>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</si>
  <si>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</si>
  <si>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</si>
  <si>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</si>
  <si>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</si>
  <si>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</si>
  <si>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</si>
  <si>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</si>
  <si>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</si>
  <si>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</si>
  <si>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</si>
  <si>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</si>
  <si>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</si>
  <si>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</si>
  <si>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</si>
  <si>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</si>
  <si>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</si>
  <si>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</si>
  <si>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</si>
  <si>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</si>
  <si>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</si>
  <si>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</si>
  <si>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</si>
  <si>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</si>
  <si>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</si>
  <si>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</si>
  <si>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</si>
  <si>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</si>
  <si>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</si>
  <si>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</si>
  <si>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</si>
  <si>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</si>
  <si>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</si>
  <si>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</si>
  <si>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</si>
  <si>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</si>
  <si>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</si>
  <si>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</si>
  <si>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</si>
  <si>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</si>
  <si>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</si>
  <si>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</si>
  <si>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</si>
  <si>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</si>
  <si>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</si>
  <si>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</si>
  <si>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</si>
  <si>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</si>
  <si>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</si>
  <si>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</si>
  <si>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</si>
  <si>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</si>
  <si>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</si>
  <si>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</si>
  <si>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</si>
  <si>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</si>
  <si>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</si>
  <si>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</si>
  <si>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</si>
  <si>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</si>
  <si>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</si>
  <si>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</si>
  <si>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</si>
  <si>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</si>
  <si>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</si>
  <si>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</si>
  <si>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</si>
  <si>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</si>
  <si>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</si>
  <si>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</si>
  <si>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</si>
  <si>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</si>
  <si>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</si>
  <si>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</si>
  <si>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</si>
  <si>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</si>
  <si>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</si>
  <si>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</si>
  <si>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</si>
  <si>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</si>
  <si>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</si>
  <si>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</si>
  <si>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</si>
  <si>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</si>
  <si>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</si>
  <si>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</si>
  <si>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</si>
  <si>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</si>
  <si>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</si>
  <si>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</si>
  <si>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</si>
  <si>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</si>
  <si>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</si>
  <si>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</si>
  <si>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</si>
  <si>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</si>
  <si>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</si>
  <si>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</si>
  <si>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</si>
  <si>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</si>
  <si>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</si>
  <si>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</si>
  <si>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</si>
  <si>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</si>
  <si>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</si>
  <si>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</si>
  <si>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</si>
  <si>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</si>
  <si>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</si>
  <si>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</si>
  <si>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</si>
  <si>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</si>
  <si>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</si>
  <si>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</si>
  <si>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</si>
  <si>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</si>
  <si>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</si>
  <si>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</si>
  <si>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</si>
  <si>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</si>
  <si>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</si>
  <si>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</si>
  <si>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</si>
  <si>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</si>
  <si>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</si>
  <si>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</si>
  <si>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</si>
  <si>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</si>
  <si>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</si>
  <si>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</si>
  <si>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</si>
  <si>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</si>
  <si>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</si>
  <si>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</si>
  <si>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</si>
  <si>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</si>
  <si>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</si>
  <si>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</si>
  <si>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</si>
  <si>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</si>
  <si>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</si>
  <si>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</si>
  <si>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</si>
  <si>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</si>
  <si>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</si>
  <si>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</si>
  <si>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</si>
  <si>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</si>
  <si>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</si>
  <si>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</si>
  <si>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</si>
  <si>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</si>
  <si>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</si>
  <si>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</si>
  <si>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</si>
  <si>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</si>
  <si>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</si>
  <si>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</si>
  <si>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</si>
  <si>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</si>
  <si>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</si>
  <si>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</si>
  <si>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</si>
  <si>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</si>
  <si>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</si>
  <si>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</si>
  <si>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</si>
  <si>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</si>
  <si>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</si>
  <si>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</si>
  <si>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</si>
  <si>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</si>
  <si>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</si>
  <si>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</si>
  <si>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</si>
  <si>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</si>
  <si>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</si>
  <si>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</si>
  <si>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</si>
  <si>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</si>
  <si>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</si>
  <si>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</si>
  <si>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</si>
  <si>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</si>
  <si>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</si>
  <si>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</si>
  <si>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</si>
  <si>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</si>
  <si>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</si>
  <si>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</si>
  <si>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</si>
  <si>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</si>
  <si>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</si>
  <si>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</si>
  <si>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</si>
  <si>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</si>
  <si>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</si>
  <si>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</si>
  <si>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</si>
  <si>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</si>
  <si>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</si>
  <si>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</si>
  <si>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</si>
  <si>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</si>
  <si>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</si>
  <si>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</si>
  <si>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</si>
  <si>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</si>
  <si>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</si>
  <si>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</si>
  <si>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</si>
  <si>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</si>
  <si>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</si>
  <si>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</si>
  <si>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</si>
  <si>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</si>
  <si>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</si>
  <si>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</si>
  <si>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</si>
  <si>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</si>
  <si>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</si>
  <si>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</si>
  <si>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</si>
  <si>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</si>
  <si>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</si>
  <si>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</si>
  <si>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</si>
  <si>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</si>
  <si>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</si>
  <si>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</si>
  <si>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</si>
  <si>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</si>
  <si>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</si>
  <si>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</si>
  <si>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</si>
  <si>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</si>
  <si>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</si>
  <si>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</si>
  <si>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</si>
  <si>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</si>
  <si>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</si>
  <si>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</si>
  <si>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</si>
  <si>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</si>
  <si>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</si>
  <si>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</si>
  <si>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</si>
  <si>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</si>
  <si>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</si>
  <si>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</si>
  <si>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</si>
  <si>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</si>
  <si>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</si>
  <si>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</si>
  <si>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</si>
  <si>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</si>
  <si>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</si>
  <si>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</si>
  <si>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</si>
  <si>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</si>
  <si>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</si>
  <si>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</si>
  <si>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</si>
  <si>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</si>
  <si>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</si>
  <si>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</si>
  <si>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</si>
  <si>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</si>
  <si>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</si>
  <si>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</si>
  <si>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</si>
  <si>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</si>
  <si>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</si>
  <si>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</si>
  <si>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</si>
  <si>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</si>
  <si>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</si>
  <si>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</si>
  <si>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</si>
  <si>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</si>
  <si>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</si>
  <si>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</si>
  <si>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</si>
  <si>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</si>
  <si>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</si>
  <si>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</si>
  <si>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</si>
  <si>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</si>
  <si>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</si>
  <si>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</si>
  <si>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</si>
  <si>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</si>
  <si>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</si>
  <si>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</si>
  <si>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</si>
  <si>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</si>
  <si>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</si>
  <si>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</si>
  <si>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</si>
  <si>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</si>
  <si>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</si>
  <si>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</si>
  <si>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</si>
  <si>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</si>
  <si>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</si>
  <si>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</si>
  <si>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</si>
  <si>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</si>
  <si>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</si>
  <si>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</si>
  <si>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</si>
  <si>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</si>
  <si>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</si>
  <si>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</si>
  <si>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</si>
  <si>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</si>
  <si>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</si>
  <si>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</si>
  <si>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</si>
  <si>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</si>
  <si>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</si>
  <si>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</si>
  <si>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</si>
  <si>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</si>
  <si>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</si>
  <si>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</si>
  <si>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</si>
  <si>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</si>
  <si>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</si>
  <si>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</si>
  <si>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</si>
  <si>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</si>
  <si>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</si>
  <si>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</si>
  <si>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</si>
  <si>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</si>
  <si>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</si>
  <si>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</si>
  <si>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</si>
  <si>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</si>
  <si>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</si>
  <si>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</si>
  <si>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</si>
  <si>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</si>
  <si>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</si>
  <si>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</si>
  <si>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</si>
  <si>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</si>
  <si>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</si>
  <si>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</si>
  <si>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</si>
  <si>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</si>
  <si>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</si>
  <si>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</si>
  <si>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</si>
  <si>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</si>
  <si>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</si>
  <si>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</si>
  <si>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</si>
  <si>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</si>
  <si>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</si>
  <si>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</si>
  <si>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</si>
  <si>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</si>
  <si>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</si>
  <si>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</si>
  <si>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</si>
  <si>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</si>
  <si>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</si>
  <si>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</si>
  <si>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</si>
  <si>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</si>
  <si>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</si>
  <si>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</si>
  <si>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</si>
  <si>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</si>
  <si>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</si>
  <si>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</si>
  <si>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</si>
  <si>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</si>
  <si>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</si>
  <si>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</si>
  <si>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</si>
  <si>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</si>
  <si>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</si>
  <si>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</si>
  <si>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</si>
  <si>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</si>
  <si>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</si>
  <si>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</si>
  <si>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</si>
  <si>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</si>
  <si>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</si>
  <si>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</si>
  <si>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</si>
  <si>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</si>
  <si>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</si>
  <si>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</si>
  <si>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</si>
  <si>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</si>
  <si>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</si>
  <si>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</si>
  <si>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</si>
  <si>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</si>
  <si>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</si>
  <si>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</si>
  <si>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</si>
  <si>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</si>
  <si>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</si>
  <si>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</si>
  <si>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</si>
  <si>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</si>
  <si>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</si>
  <si>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</si>
  <si>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</si>
  <si>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</si>
  <si>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</si>
  <si>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</si>
  <si>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</si>
  <si>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</si>
  <si>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</si>
  <si>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</si>
  <si>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</si>
  <si>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</si>
  <si>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</si>
  <si>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</si>
  <si>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</si>
  <si>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</si>
  <si>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</si>
  <si>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</si>
  <si>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</si>
  <si>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</si>
  <si>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</si>
  <si>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</si>
  <si>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</si>
  <si>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</si>
  <si>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</si>
  <si>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</si>
  <si>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</si>
  <si>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</si>
  <si>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</si>
  <si>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</si>
  <si>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</si>
  <si>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</si>
  <si>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</si>
  <si>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</si>
  <si>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</si>
  <si>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</si>
  <si>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</si>
  <si>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</si>
  <si>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</si>
  <si>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</si>
  <si>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</si>
  <si>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</si>
  <si>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</si>
  <si>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</si>
  <si>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</si>
  <si>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</si>
  <si>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</si>
  <si>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</si>
  <si>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</si>
  <si>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</si>
  <si>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</si>
  <si>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</si>
  <si>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</si>
  <si>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</si>
  <si>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</si>
  <si>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</si>
  <si>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</si>
  <si>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</si>
  <si>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</si>
  <si>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</si>
  <si>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</si>
  <si>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</si>
  <si>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</si>
  <si>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</si>
  <si>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</si>
  <si>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</si>
  <si>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</si>
  <si>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</si>
  <si>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</si>
  <si>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</si>
  <si>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</si>
  <si>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</si>
  <si>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</si>
  <si>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</si>
  <si>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</si>
  <si>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</si>
  <si>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</si>
  <si>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</si>
  <si>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</si>
  <si>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</si>
  <si>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</si>
  <si>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</si>
  <si>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</si>
  <si>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</si>
  <si>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</si>
  <si>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</si>
  <si>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</si>
  <si>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</si>
  <si>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</si>
  <si>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</si>
  <si>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</si>
  <si>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</si>
  <si>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</si>
  <si>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</si>
  <si>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</si>
  <si>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</si>
  <si>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</si>
  <si>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</si>
  <si>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</si>
  <si>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</si>
  <si>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</si>
  <si>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</si>
  <si>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</si>
  <si>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</si>
  <si>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</si>
  <si>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</si>
  <si>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</si>
  <si>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</si>
  <si>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</si>
  <si>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</si>
  <si>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</si>
  <si>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</si>
  <si>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</si>
  <si>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</si>
  <si>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</si>
  <si>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</si>
  <si>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</si>
  <si>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</si>
  <si>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</si>
  <si>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</si>
  <si>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</si>
  <si>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</si>
  <si>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</si>
  <si>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</si>
  <si>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</si>
  <si>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</si>
  <si>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</si>
  <si>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</si>
  <si>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</si>
  <si>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</si>
  <si>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</si>
  <si>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</si>
  <si>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</si>
  <si>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</si>
  <si>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</si>
  <si>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</si>
  <si>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</si>
  <si>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</si>
  <si>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</si>
  <si>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</si>
  <si>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</si>
  <si>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</si>
  <si>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</si>
  <si>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</si>
  <si>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</si>
  <si>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</si>
  <si>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</si>
  <si>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</si>
  <si>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</si>
  <si>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</si>
  <si>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</si>
  <si>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</si>
  <si>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</si>
  <si>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</si>
  <si>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</si>
  <si>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</si>
  <si>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</si>
  <si>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</si>
  <si>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</si>
  <si>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</si>
  <si>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</si>
  <si>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</si>
  <si>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</si>
  <si>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</si>
  <si>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</si>
  <si>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</si>
  <si>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</si>
  <si>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</si>
  <si>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</si>
  <si>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</si>
  <si>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</si>
  <si>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</si>
  <si>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</si>
  <si>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</si>
  <si>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</si>
  <si>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</si>
  <si>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</si>
  <si>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</si>
  <si>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</si>
  <si>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</si>
  <si>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</si>
  <si>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</si>
  <si>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</si>
  <si>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</si>
  <si>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</si>
  <si>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</si>
  <si>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</si>
  <si>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</si>
  <si>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</si>
  <si>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</si>
  <si>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</si>
  <si>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</si>
  <si>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</si>
  <si>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</si>
  <si>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</si>
  <si>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</si>
  <si>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</si>
  <si>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</si>
  <si>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</si>
  <si>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</si>
  <si>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</si>
  <si>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</si>
  <si>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</si>
  <si>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</si>
  <si>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</si>
  <si>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</si>
  <si>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</si>
  <si>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</si>
  <si>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</si>
  <si>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</si>
  <si>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</si>
  <si>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</si>
  <si>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</si>
  <si>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</si>
  <si>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</si>
  <si>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</si>
  <si>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</si>
  <si>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</si>
  <si>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</si>
  <si>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</si>
  <si>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</si>
  <si>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</si>
  <si>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</si>
  <si>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</si>
  <si>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</si>
  <si>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</si>
  <si>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</si>
  <si>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</si>
  <si>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</si>
  <si>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</si>
  <si>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</si>
  <si>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</si>
  <si>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</si>
  <si>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</si>
  <si>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</si>
  <si>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</si>
  <si>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</si>
  <si>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</si>
  <si>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</si>
  <si>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</si>
  <si>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</si>
  <si>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</si>
  <si>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</si>
  <si>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</si>
  <si>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</si>
  <si>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</si>
  <si>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</si>
  <si>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</si>
  <si>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</si>
  <si>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</si>
  <si>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</si>
  <si>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</si>
  <si>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</si>
  <si>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</si>
  <si>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</si>
  <si>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</si>
  <si>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</si>
  <si>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</si>
  <si>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</si>
  <si>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</si>
  <si>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</si>
  <si>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</si>
  <si>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</si>
  <si>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</si>
  <si>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</si>
  <si>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</si>
  <si>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</si>
  <si>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</si>
  <si>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</si>
  <si>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</si>
  <si>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</si>
  <si>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</si>
  <si>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</si>
  <si>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</si>
  <si>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</si>
  <si>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</si>
  <si>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</si>
  <si>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</si>
  <si>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</si>
  <si>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</si>
  <si>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</si>
  <si>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</si>
  <si>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</si>
  <si>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</si>
  <si>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</si>
  <si>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</si>
  <si>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</si>
  <si>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</si>
  <si>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</si>
  <si>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</si>
  <si>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</si>
  <si>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</si>
  <si>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</si>
  <si>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</si>
  <si>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</si>
  <si>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</si>
  <si>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</si>
  <si>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</si>
  <si>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</si>
  <si>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</si>
  <si>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</si>
  <si>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</si>
  <si>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</si>
  <si>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</si>
  <si>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</si>
  <si>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</si>
  <si>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</si>
  <si>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</si>
  <si>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</si>
  <si>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</si>
  <si>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</si>
  <si>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</si>
  <si>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</si>
  <si>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</si>
  <si>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</si>
  <si>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</si>
  <si>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</si>
  <si>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</si>
  <si>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</si>
  <si>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</si>
  <si>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</si>
  <si>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</si>
  <si>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</si>
  <si>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</si>
  <si>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</si>
  <si>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</si>
  <si>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</si>
  <si>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</si>
  <si>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</si>
  <si>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</si>
  <si>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</si>
  <si>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</si>
  <si>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</si>
  <si>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</si>
  <si>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</si>
  <si>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</si>
  <si>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</si>
  <si>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</si>
  <si>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</si>
  <si>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</si>
  <si>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</si>
  <si>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</si>
  <si>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</si>
  <si>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</si>
  <si>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</si>
  <si>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</si>
  <si>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</si>
  <si>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</si>
  <si>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</si>
  <si>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</si>
  <si>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</si>
  <si>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</si>
  <si>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</si>
  <si>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</si>
  <si>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</si>
  <si>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</si>
  <si>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</si>
  <si>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</si>
  <si>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</si>
  <si>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</si>
  <si>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</si>
  <si>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</si>
  <si>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</si>
  <si>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</si>
  <si>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</si>
  <si>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</si>
  <si>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</si>
  <si>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</si>
  <si>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</si>
  <si>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</si>
  <si>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</si>
  <si>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</si>
  <si>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</si>
  <si>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</si>
  <si>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</si>
  <si>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</si>
  <si>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</si>
  <si>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</si>
  <si>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</si>
  <si>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</si>
  <si>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</si>
  <si>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</si>
  <si>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</si>
  <si>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</si>
  <si>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</si>
  <si>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</si>
  <si>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</si>
  <si>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</si>
  <si>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</si>
  <si>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</si>
  <si>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</si>
  <si>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</si>
  <si>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</si>
  <si>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</si>
  <si>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</si>
  <si>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</si>
  <si>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</si>
  <si>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</si>
  <si>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</si>
  <si>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</si>
  <si>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</si>
  <si>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</si>
  <si>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</si>
  <si>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</si>
  <si>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</si>
  <si>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</si>
  <si>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</si>
  <si>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</si>
  <si>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</si>
  <si>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</si>
  <si>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</si>
  <si>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</si>
  <si>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</si>
  <si>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</si>
  <si>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</si>
  <si>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</si>
  <si>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</si>
  <si>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</si>
  <si>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</si>
  <si>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</si>
  <si>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</si>
  <si>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</si>
  <si>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</si>
  <si>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</si>
  <si>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</si>
  <si>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</si>
  <si>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</si>
  <si>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</si>
  <si>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</si>
  <si>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</si>
  <si>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</si>
  <si>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</si>
  <si>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</si>
  <si>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</si>
  <si>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</si>
  <si>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</si>
  <si>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</si>
  <si>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</si>
  <si>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</si>
  <si>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</si>
  <si>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</si>
  <si>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</si>
  <si>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</si>
  <si>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</si>
  <si>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</si>
  <si>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</si>
  <si>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</si>
  <si>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</si>
  <si>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</si>
  <si>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</si>
  <si>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</si>
  <si>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</si>
  <si>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</si>
  <si>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</si>
  <si>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</si>
  <si>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</si>
  <si>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</si>
  <si>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</si>
  <si>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</si>
  <si>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</si>
  <si>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</si>
  <si>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</si>
  <si>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</si>
  <si>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</si>
  <si>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</si>
  <si>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</si>
  <si>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</si>
  <si>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</si>
  <si>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</si>
  <si>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</si>
  <si>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</si>
  <si>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</si>
  <si>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</si>
  <si>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</si>
  <si>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</si>
  <si>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</si>
  <si>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</si>
  <si>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</si>
  <si>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</si>
  <si>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</si>
  <si>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</si>
  <si>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</si>
  <si>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</si>
  <si>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</si>
  <si>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</si>
  <si>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</si>
  <si>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</si>
  <si>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</si>
  <si>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</si>
  <si>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</si>
  <si>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</si>
  <si>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</si>
  <si>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</si>
  <si>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</si>
  <si>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</si>
  <si>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</si>
  <si>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</si>
  <si>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</si>
  <si>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</si>
  <si>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</si>
  <si>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</si>
  <si>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</si>
  <si>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</si>
  <si>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</si>
  <si>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</si>
  <si>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</si>
  <si>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</si>
  <si>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</si>
  <si>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</si>
  <si>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</si>
  <si>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</si>
  <si>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</si>
  <si>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</si>
  <si>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</si>
  <si>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</si>
  <si>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</si>
  <si>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</si>
  <si>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</si>
  <si>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</si>
  <si>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</si>
  <si>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</si>
  <si>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</si>
  <si>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</si>
  <si>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</si>
  <si>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</si>
  <si>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</si>
  <si>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</si>
  <si>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</si>
  <si>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</si>
  <si>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</si>
  <si>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</si>
  <si>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</si>
  <si>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</si>
  <si>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</si>
  <si>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</si>
  <si>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</si>
  <si>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</si>
  <si>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</si>
  <si>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</si>
  <si>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</si>
  <si>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</si>
  <si>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</si>
  <si>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</si>
  <si>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</si>
  <si>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</si>
  <si>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</si>
  <si>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</si>
  <si>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</si>
  <si>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</si>
  <si>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</si>
  <si>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</si>
  <si>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</si>
  <si>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</si>
  <si>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</si>
  <si>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</si>
  <si>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</si>
  <si>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</si>
  <si>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</si>
  <si>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</si>
  <si>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</si>
  <si>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</si>
  <si>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</si>
  <si>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</si>
  <si>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</si>
  <si>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</si>
  <si>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</si>
  <si>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</si>
  <si>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</si>
  <si>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</si>
  <si>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</si>
  <si>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</si>
  <si>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</si>
  <si>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</si>
  <si>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</si>
  <si>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</si>
  <si>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</si>
  <si>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</si>
  <si>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</si>
  <si>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</si>
  <si>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</si>
  <si>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</si>
  <si>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</si>
  <si>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</si>
  <si>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</si>
  <si>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</si>
  <si>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</si>
  <si>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</si>
  <si>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</si>
  <si>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</si>
  <si>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</si>
  <si>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</si>
  <si>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</si>
  <si>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</si>
  <si>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</si>
  <si>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</si>
  <si>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</si>
  <si>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</si>
  <si>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</si>
  <si>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</si>
  <si>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</si>
  <si>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</si>
  <si>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</si>
  <si>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</si>
  <si>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</si>
  <si>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</si>
  <si>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</si>
  <si>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</si>
  <si>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</si>
  <si>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</si>
  <si>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</si>
  <si>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</si>
  <si>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</si>
  <si>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</si>
  <si>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</si>
  <si>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</si>
  <si>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</si>
  <si>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</si>
  <si>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</si>
  <si>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</si>
  <si>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</si>
  <si>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</si>
  <si>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</si>
  <si>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</si>
  <si>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</si>
  <si>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</si>
  <si>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</si>
  <si>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</si>
  <si>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</si>
  <si>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</si>
  <si>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</si>
  <si>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</si>
  <si>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</si>
  <si>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</si>
  <si>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</si>
  <si>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</si>
  <si>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</si>
  <si>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</si>
  <si>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</si>
  <si>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</si>
  <si>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</si>
  <si>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</si>
  <si>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</si>
  <si>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</si>
  <si>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</si>
  <si>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</si>
  <si>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</si>
  <si>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</si>
  <si>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</si>
  <si>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</si>
  <si>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</si>
  <si>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</si>
  <si>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</si>
  <si>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</si>
  <si>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</si>
  <si>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</si>
  <si>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</si>
  <si>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</si>
  <si>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</si>
  <si>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</si>
  <si>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</si>
  <si>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</si>
  <si>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</si>
  <si>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</si>
  <si>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</si>
  <si>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</si>
  <si>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</si>
  <si>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</si>
  <si>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</si>
  <si>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</si>
  <si>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</si>
  <si>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</si>
  <si>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</si>
  <si>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</si>
  <si>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</si>
  <si>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</si>
  <si>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</si>
  <si>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</si>
  <si>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</si>
  <si>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</si>
  <si>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</si>
  <si>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</si>
  <si>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</si>
  <si>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</si>
  <si>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</si>
  <si>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</si>
  <si>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</si>
  <si>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</si>
  <si>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</si>
  <si>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</si>
  <si>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</si>
  <si>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</si>
  <si>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</si>
  <si>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</si>
  <si>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</si>
  <si>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</si>
  <si>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</si>
  <si>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</si>
  <si>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</si>
  <si>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</si>
  <si>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</si>
  <si>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</si>
  <si>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</si>
  <si>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</si>
  <si>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</si>
  <si>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</si>
  <si>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</si>
  <si>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</si>
  <si>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</si>
  <si>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</si>
  <si>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</si>
  <si>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</si>
  <si>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</si>
  <si>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</si>
  <si>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</si>
  <si>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</si>
  <si>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</si>
  <si>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</si>
  <si>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</si>
  <si>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</si>
  <si>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</si>
  <si>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</si>
  <si>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</si>
  <si>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</si>
  <si>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</si>
  <si>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</si>
  <si>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</si>
  <si>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</si>
  <si>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</si>
  <si>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</si>
  <si>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</si>
  <si>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</si>
  <si>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</si>
  <si>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</si>
  <si>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</si>
  <si>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</si>
  <si>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</si>
  <si>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</si>
  <si>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</si>
  <si>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</si>
  <si>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</si>
  <si>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</si>
  <si>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</si>
  <si>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</si>
  <si>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</si>
  <si>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</si>
  <si>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</si>
  <si>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</si>
  <si>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</si>
  <si>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</si>
  <si>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</si>
  <si>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</si>
  <si>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</si>
  <si>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</si>
  <si>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</si>
  <si>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</si>
  <si>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</si>
  <si>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</si>
  <si>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</si>
  <si>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</si>
  <si>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</si>
  <si>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</si>
  <si>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</si>
  <si>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</si>
  <si>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</si>
  <si>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</si>
  <si>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</si>
  <si>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</si>
  <si>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</si>
  <si>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</si>
  <si>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</si>
  <si>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</si>
  <si>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</si>
  <si>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</si>
  <si>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</si>
  <si>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</si>
  <si>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</si>
  <si>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</si>
  <si>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</si>
  <si>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</si>
  <si>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</si>
  <si>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</si>
  <si>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</si>
  <si>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</si>
  <si>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</si>
  <si>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</si>
  <si>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</si>
  <si>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</si>
  <si>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</si>
  <si>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</si>
  <si>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</si>
  <si>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</si>
  <si>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</si>
  <si>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</si>
  <si>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</si>
  <si>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</si>
  <si>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</si>
  <si>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</si>
  <si>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</si>
  <si>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</si>
  <si>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</si>
  <si>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</si>
  <si>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</si>
  <si>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</si>
  <si>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</si>
  <si>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</si>
  <si>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</si>
  <si>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</si>
  <si>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</si>
  <si>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</si>
  <si>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</si>
  <si>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</si>
  <si>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</si>
  <si>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</si>
  <si>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</si>
  <si>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</si>
  <si>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</si>
  <si>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</si>
  <si>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</si>
  <si>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</si>
  <si>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</si>
  <si>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</si>
  <si>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</si>
  <si>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</si>
  <si>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</si>
  <si>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</si>
  <si>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</si>
  <si>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</si>
  <si>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</si>
  <si>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</si>
  <si>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</si>
  <si>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</si>
  <si>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</si>
  <si>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</si>
  <si>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</si>
  <si>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</si>
  <si>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</si>
  <si>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</si>
  <si>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</si>
  <si>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</si>
  <si>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</si>
  <si>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</si>
  <si>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</si>
  <si>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</si>
  <si>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</si>
  <si>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</si>
  <si>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</si>
  <si>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</si>
  <si>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</si>
  <si>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</si>
  <si>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</si>
  <si>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</si>
  <si>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</si>
  <si>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</si>
  <si>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</si>
  <si>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</si>
  <si>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</si>
  <si>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</si>
  <si>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</si>
  <si>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</si>
  <si>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</si>
  <si>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</si>
  <si>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</si>
  <si>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</si>
  <si>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</si>
  <si>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</si>
  <si>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</si>
  <si>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</si>
  <si>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</si>
  <si>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</si>
  <si>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</si>
  <si>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</si>
  <si>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</si>
  <si>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</si>
  <si>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</si>
  <si>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</si>
  <si>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</si>
  <si>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</si>
  <si>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</si>
  <si>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</si>
  <si>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</si>
  <si>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</si>
  <si>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</si>
  <si>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</si>
  <si>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</si>
  <si>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</si>
  <si>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</si>
  <si>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</si>
  <si>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</si>
  <si>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</si>
  <si>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</si>
  <si>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</si>
  <si>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</si>
  <si>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</si>
  <si>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</si>
  <si>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</si>
  <si>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</si>
  <si>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</si>
  <si>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</si>
  <si>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</si>
  <si>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</si>
  <si>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</si>
  <si>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</si>
  <si>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</si>
  <si>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</si>
  <si>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</si>
  <si>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</si>
  <si>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</si>
  <si>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</si>
  <si>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</si>
  <si>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</si>
  <si>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</si>
  <si>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</si>
  <si>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</si>
  <si>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</si>
  <si>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</si>
  <si>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</si>
  <si>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</si>
  <si>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</si>
  <si>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</si>
  <si>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</si>
  <si>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</si>
  <si>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</si>
  <si>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</si>
  <si>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</si>
  <si>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</si>
  <si>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</si>
  <si>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</si>
  <si>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</si>
  <si>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</si>
  <si>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</si>
  <si>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</si>
  <si>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</si>
  <si>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</si>
  <si>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</si>
  <si>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</si>
  <si>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</si>
  <si>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</si>
  <si>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</si>
  <si>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</si>
  <si>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</si>
  <si>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</si>
  <si>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</si>
  <si>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</si>
  <si>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</si>
  <si>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</si>
  <si>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</si>
  <si>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</si>
  <si>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</si>
  <si>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</si>
  <si>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</si>
  <si>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</si>
  <si>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</si>
  <si>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</si>
  <si>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</si>
  <si>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</si>
  <si>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</si>
  <si>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</si>
  <si>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</si>
  <si>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</si>
  <si>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</si>
  <si>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</si>
  <si>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</si>
  <si>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</si>
  <si>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</si>
  <si>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</si>
  <si>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</si>
  <si>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</si>
  <si>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</si>
  <si>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</si>
  <si>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</si>
  <si>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</si>
  <si>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</si>
  <si>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</si>
  <si>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</si>
  <si>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</si>
  <si>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</si>
  <si>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</si>
  <si>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</si>
  <si>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</si>
  <si>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</si>
  <si>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</si>
  <si>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</si>
  <si>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</si>
  <si>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</si>
  <si>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</si>
  <si>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</si>
  <si>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</si>
  <si>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</si>
  <si>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</si>
  <si>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</si>
  <si>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</si>
  <si>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</si>
  <si>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</si>
  <si>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</si>
  <si>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</si>
  <si>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</si>
  <si>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</si>
  <si>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</si>
  <si>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</si>
  <si>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</si>
  <si>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</si>
  <si>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</si>
  <si>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</si>
  <si>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</si>
  <si>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</si>
  <si>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</si>
  <si>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</si>
  <si>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</si>
  <si>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</si>
  <si>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</si>
  <si>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</si>
  <si>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</si>
  <si>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</si>
  <si>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</si>
  <si>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</si>
  <si>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</si>
  <si>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</si>
  <si>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</si>
  <si>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</si>
  <si>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</si>
  <si>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</si>
  <si>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</si>
  <si>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</si>
  <si>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</si>
  <si>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</si>
  <si>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</si>
  <si>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</si>
  <si>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</si>
  <si>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</si>
  <si>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</si>
  <si>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</si>
  <si>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</si>
  <si>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</si>
  <si>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</si>
  <si>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</si>
  <si>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</si>
  <si>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</si>
  <si>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</si>
  <si>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</si>
  <si>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</si>
  <si>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</si>
  <si>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</si>
  <si>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</si>
  <si>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</si>
  <si>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</si>
  <si>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</si>
  <si>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</si>
  <si>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</si>
  <si>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</si>
  <si>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</si>
  <si>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</si>
  <si>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</si>
  <si>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</si>
  <si>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</si>
  <si>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</si>
  <si>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</si>
  <si>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</si>
  <si>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</si>
  <si>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</si>
  <si>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</si>
  <si>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</si>
  <si>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</si>
  <si>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</si>
  <si>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</si>
  <si>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</si>
  <si>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</si>
  <si>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</si>
  <si>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</si>
  <si>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</si>
  <si>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</si>
  <si>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</si>
  <si>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</si>
  <si>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</si>
  <si>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</si>
  <si>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</si>
  <si>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</si>
  <si>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</si>
  <si>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</si>
  <si>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</si>
  <si>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</si>
  <si>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</si>
  <si>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</si>
  <si>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</si>
  <si>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</si>
  <si>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</si>
  <si>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</si>
  <si>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</si>
  <si>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</si>
  <si>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</si>
  <si>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</si>
  <si>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</si>
  <si>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</si>
  <si>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</si>
  <si>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</si>
  <si>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</si>
  <si>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</si>
  <si>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</si>
  <si>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</si>
  <si>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</si>
  <si>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</si>
  <si>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</si>
  <si>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</si>
  <si>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</si>
  <si>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</si>
  <si>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</si>
  <si>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</si>
  <si>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</si>
  <si>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</si>
  <si>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</si>
  <si>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</si>
  <si>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</si>
  <si>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</si>
  <si>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</si>
  <si>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</si>
  <si>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</si>
  <si>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</si>
  <si>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</si>
  <si>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</si>
  <si>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</si>
  <si>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</si>
  <si>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</si>
  <si>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</si>
  <si>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</si>
  <si>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</si>
  <si>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</si>
  <si>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</si>
  <si>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</si>
  <si>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</si>
  <si>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</si>
  <si>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</si>
  <si>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</si>
  <si>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</si>
  <si>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</si>
  <si>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</si>
  <si>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</si>
  <si>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</si>
  <si>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</si>
  <si>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</si>
  <si>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</si>
  <si>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</si>
  <si>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</si>
  <si>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</si>
  <si>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</si>
  <si>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</si>
  <si>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</si>
  <si>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</si>
  <si>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</si>
  <si>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</si>
  <si>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</si>
  <si>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</si>
  <si>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</si>
  <si>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</si>
  <si>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</si>
  <si>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</si>
  <si>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</si>
  <si>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</si>
  <si>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</si>
  <si>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</si>
  <si>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</si>
  <si>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</si>
  <si>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</si>
  <si>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</si>
  <si>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</si>
  <si>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</si>
  <si>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</si>
  <si>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</si>
  <si>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</si>
  <si>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</si>
  <si>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</si>
  <si>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</si>
  <si>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</si>
  <si>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</si>
  <si>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</si>
  <si>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</si>
  <si>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</si>
  <si>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</si>
  <si>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</si>
  <si>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</si>
  <si>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</si>
  <si>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</si>
  <si>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</si>
  <si>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</si>
  <si>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</si>
  <si>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</si>
  <si>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</si>
  <si>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</si>
  <si>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</si>
  <si>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</si>
  <si>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</si>
  <si>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</si>
  <si>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</si>
  <si>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</si>
  <si>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</si>
  <si>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</si>
  <si>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</si>
  <si>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</si>
  <si>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</si>
  <si>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</si>
  <si>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</si>
  <si>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</si>
  <si>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</si>
  <si>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</si>
  <si>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</si>
  <si>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</si>
  <si>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</si>
  <si>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</si>
  <si>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</si>
  <si>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</si>
  <si>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</si>
  <si>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</si>
  <si>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</si>
  <si>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</si>
  <si>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</si>
  <si>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</si>
  <si>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</si>
  <si>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</si>
  <si>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</si>
  <si>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</si>
  <si>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</si>
  <si>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</si>
  <si>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</si>
  <si>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</si>
  <si>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</si>
  <si>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</si>
  <si>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</si>
  <si>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</si>
  <si>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</si>
  <si>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</si>
  <si>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</si>
  <si>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</si>
  <si>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</si>
  <si>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</si>
  <si>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</si>
  <si>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</si>
  <si>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</si>
  <si>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</si>
  <si>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</si>
  <si>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</si>
  <si>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</si>
  <si>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</si>
  <si>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</si>
  <si>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</si>
  <si>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</si>
  <si>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</si>
  <si>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</si>
  <si>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</si>
  <si>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</si>
  <si>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</si>
  <si>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</si>
  <si>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</si>
  <si>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</si>
  <si>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</si>
  <si>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</si>
  <si>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</si>
  <si>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</si>
  <si>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</si>
  <si>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</si>
  <si>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</si>
  <si>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</si>
  <si>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</si>
  <si>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</si>
  <si>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</si>
  <si>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</si>
  <si>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</si>
  <si>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</si>
  <si>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</si>
  <si>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</si>
  <si>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</si>
  <si>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</si>
  <si>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</si>
  <si>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</si>
  <si>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</si>
  <si>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</si>
  <si>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</si>
  <si>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</si>
  <si>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</si>
  <si>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</si>
  <si>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</si>
  <si>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</si>
  <si>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</si>
  <si>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</si>
  <si>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</si>
  <si>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</si>
  <si>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</si>
  <si>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</si>
  <si>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</si>
  <si>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</si>
  <si>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</si>
  <si>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</si>
  <si>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</si>
  <si>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</si>
  <si>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</si>
  <si>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</si>
  <si>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</si>
  <si>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</si>
  <si>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</si>
  <si>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</si>
  <si>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</si>
  <si>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</si>
  <si>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</si>
  <si>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</si>
  <si>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</si>
  <si>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</si>
  <si>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</si>
  <si>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</si>
  <si>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</si>
  <si>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</si>
  <si>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</si>
  <si>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</si>
  <si>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</si>
  <si>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</si>
  <si>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</si>
  <si>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</si>
  <si>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</si>
  <si>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</si>
  <si>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</si>
  <si>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</si>
  <si>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</si>
  <si>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</si>
  <si>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</si>
  <si>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</si>
  <si>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</si>
  <si>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</si>
  <si>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</si>
  <si>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</si>
  <si>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</si>
  <si>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</si>
  <si>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</si>
  <si>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</si>
  <si>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</si>
  <si>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</si>
  <si>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</si>
  <si>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</si>
  <si>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</si>
  <si>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</si>
  <si>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</si>
  <si>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</si>
  <si>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</si>
  <si>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</si>
  <si>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</si>
  <si>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</si>
  <si>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</si>
  <si>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</si>
  <si>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</si>
  <si>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</si>
  <si>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</si>
  <si>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</si>
  <si>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</si>
  <si>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</si>
  <si>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</si>
  <si>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</si>
  <si>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</si>
  <si>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</si>
  <si>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</si>
  <si>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</si>
  <si>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</si>
  <si>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</si>
  <si>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</si>
  <si>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</si>
  <si>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</si>
  <si>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</si>
  <si>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</si>
  <si>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</si>
  <si>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</si>
  <si>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</si>
  <si>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</si>
  <si>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</si>
  <si>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</si>
  <si>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</si>
  <si>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</si>
  <si>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</si>
  <si>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</si>
  <si>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</si>
  <si>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</si>
  <si>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</si>
  <si>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</si>
  <si>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</si>
  <si>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</si>
  <si>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</si>
  <si>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</si>
  <si>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</si>
  <si>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</si>
  <si>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</si>
  <si>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</si>
  <si>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</si>
  <si>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</si>
  <si>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</si>
  <si>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</si>
  <si>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</si>
  <si>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</si>
  <si>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</si>
  <si>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</si>
  <si>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</si>
  <si>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</si>
  <si>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</si>
  <si>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</si>
  <si>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</si>
  <si>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</si>
  <si>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</si>
  <si>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</si>
  <si>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</si>
  <si>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</si>
  <si>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</si>
  <si>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</si>
  <si>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</si>
  <si>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</si>
  <si>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</si>
  <si>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</si>
  <si>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</si>
  <si>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</si>
  <si>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</si>
  <si>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</si>
  <si>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</si>
  <si>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</si>
  <si>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</si>
  <si>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</si>
  <si>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</si>
  <si>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</si>
  <si>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</si>
  <si>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</si>
  <si>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</si>
  <si>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</si>
  <si>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</si>
  <si>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</si>
  <si>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</si>
  <si>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</si>
  <si>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</si>
  <si>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</si>
  <si>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</si>
  <si>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</si>
  <si>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</si>
  <si>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</si>
  <si>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</si>
  <si>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</si>
  <si>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</si>
  <si>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</si>
  <si>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</si>
  <si>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</si>
  <si>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</si>
  <si>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</si>
  <si>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</si>
  <si>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</si>
  <si>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</si>
  <si>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</si>
  <si>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</si>
  <si>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</si>
  <si>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</si>
  <si>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</si>
  <si>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</si>
  <si>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</si>
  <si>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</si>
  <si>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</si>
  <si>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</si>
  <si>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</si>
  <si>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</si>
  <si>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</si>
  <si>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</si>
  <si>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</si>
  <si>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</si>
  <si>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</si>
  <si>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</si>
  <si>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</si>
  <si>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</si>
  <si>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</si>
  <si>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</si>
  <si>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</si>
  <si>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</si>
  <si>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</si>
  <si>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</si>
  <si>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</si>
  <si>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</si>
  <si>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</si>
  <si>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</si>
  <si>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</si>
  <si>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</si>
  <si>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</si>
  <si>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</si>
  <si>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</si>
  <si>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</si>
  <si>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</si>
  <si>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</si>
  <si>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</si>
  <si>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</si>
  <si>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</si>
  <si>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</si>
  <si>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</si>
  <si>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</si>
  <si>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</si>
  <si>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</si>
  <si>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</si>
  <si>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</si>
  <si>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</si>
  <si>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</si>
  <si>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</si>
  <si>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</si>
  <si>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</si>
  <si>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</si>
  <si>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</si>
  <si>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</si>
  <si>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</si>
  <si>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</si>
  <si>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</si>
  <si>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</si>
  <si>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</si>
  <si>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</si>
  <si>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</si>
  <si>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</si>
  <si>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</si>
  <si>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</si>
  <si>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</si>
  <si>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</si>
  <si>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</si>
  <si>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</si>
  <si>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</si>
  <si>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</si>
  <si>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</si>
  <si>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</si>
  <si>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</si>
  <si>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</si>
  <si>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</si>
  <si>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</si>
  <si>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</si>
  <si>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</si>
  <si>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</si>
  <si>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</si>
  <si>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</si>
  <si>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</si>
  <si>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</si>
  <si>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</si>
  <si>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</si>
  <si>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</si>
  <si>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</si>
  <si>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</si>
  <si>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</si>
  <si>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</si>
  <si>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</si>
  <si>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</si>
  <si>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</si>
  <si>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</si>
  <si>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</si>
  <si>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</si>
  <si>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</si>
  <si>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</si>
  <si>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</si>
  <si>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</si>
  <si>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</si>
  <si>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</si>
  <si>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</si>
  <si>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</si>
  <si>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</si>
  <si>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</si>
  <si>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</si>
  <si>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</si>
  <si>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</si>
  <si>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</si>
  <si>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</si>
  <si>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</si>
  <si>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</si>
  <si>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</si>
  <si>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</si>
  <si>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</si>
  <si>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</si>
  <si>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</si>
  <si>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</si>
  <si>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</si>
  <si>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</si>
  <si>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</si>
  <si>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</si>
  <si>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</si>
  <si>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</si>
  <si>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</si>
  <si>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</si>
  <si>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</si>
  <si>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</si>
  <si>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</si>
  <si>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</si>
  <si>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</si>
  <si>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</si>
  <si>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</si>
  <si>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</si>
  <si>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</si>
  <si>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</si>
  <si>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</si>
  <si>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</si>
  <si>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</si>
  <si>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</si>
  <si>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</si>
  <si>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</si>
  <si>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</si>
  <si>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</si>
  <si>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</si>
  <si>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</si>
  <si>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</si>
  <si>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</si>
  <si>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</si>
  <si>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</si>
  <si>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</si>
  <si>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</si>
  <si>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</si>
  <si>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</si>
  <si>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</si>
  <si>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</si>
  <si>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</si>
  <si>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</si>
  <si>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</si>
  <si>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</si>
  <si>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</si>
  <si>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</si>
  <si>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</si>
  <si>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</si>
  <si>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</si>
  <si>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</si>
  <si>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</si>
  <si>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</si>
  <si>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</si>
  <si>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</si>
  <si>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</si>
  <si>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</si>
  <si>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</si>
  <si>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</si>
  <si>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</si>
  <si>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</si>
  <si>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</si>
  <si>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</si>
  <si>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</si>
  <si>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</si>
  <si>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</si>
  <si>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</si>
  <si>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</si>
  <si>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</si>
  <si>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</si>
  <si>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</si>
  <si>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</si>
  <si>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</si>
  <si>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</si>
  <si>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</si>
  <si>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</si>
  <si>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</si>
  <si>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</si>
  <si>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</si>
  <si>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</si>
  <si>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</si>
  <si>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</si>
  <si>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</si>
  <si>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</si>
  <si>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</si>
  <si>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</si>
  <si>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</si>
  <si>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</si>
  <si>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</si>
  <si>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</si>
  <si>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</si>
  <si>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</si>
  <si>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</si>
  <si>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</si>
  <si>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</si>
  <si>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</si>
  <si>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</si>
  <si>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</si>
  <si>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</si>
  <si>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</si>
  <si>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</si>
  <si>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</si>
  <si>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</si>
  <si>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</si>
  <si>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</si>
  <si>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</si>
  <si>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</si>
  <si>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</si>
  <si>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</si>
  <si>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</si>
  <si>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</si>
  <si>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</si>
  <si>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</si>
  <si>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</si>
  <si>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</si>
  <si>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</si>
  <si>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</si>
  <si>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</si>
  <si>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</si>
  <si>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</si>
  <si>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</si>
  <si>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</si>
  <si>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</si>
  <si>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</si>
  <si>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</si>
  <si>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</si>
  <si>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</si>
  <si>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</si>
  <si>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</si>
  <si>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</si>
  <si>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</si>
  <si>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</si>
  <si>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</si>
  <si>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</si>
  <si>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</si>
  <si>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</si>
  <si>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</si>
  <si>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</si>
  <si>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</si>
  <si>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</si>
  <si>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</si>
  <si>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</si>
  <si>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</si>
  <si>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</si>
  <si>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</si>
  <si>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</si>
  <si>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</si>
  <si>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</si>
  <si>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</si>
  <si>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</si>
  <si>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</si>
  <si>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</si>
  <si>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</si>
  <si>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</si>
  <si>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</si>
  <si>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</si>
  <si>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</si>
  <si>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</si>
  <si>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</si>
  <si>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</si>
  <si>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</si>
  <si>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</si>
  <si>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</si>
  <si>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</si>
  <si>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</si>
  <si>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</si>
  <si>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</si>
  <si>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</si>
  <si>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</si>
  <si>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</si>
  <si>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</si>
  <si>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</si>
  <si>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</si>
  <si>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</si>
  <si>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</si>
  <si>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</si>
  <si>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</si>
  <si>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</si>
  <si>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</si>
  <si>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</si>
  <si>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</si>
  <si>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</si>
  <si>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</si>
  <si>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</si>
  <si>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</si>
  <si>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</si>
  <si>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</si>
  <si>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</si>
  <si>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</si>
  <si>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</si>
  <si>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</si>
  <si>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</si>
  <si>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</si>
  <si>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</si>
  <si>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</si>
  <si>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</si>
  <si>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</si>
  <si>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</si>
  <si>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</si>
  <si>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</si>
  <si>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</si>
  <si>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</si>
  <si>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</si>
  <si>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</si>
  <si>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</si>
  <si>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</si>
  <si>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</si>
  <si>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</si>
  <si>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</si>
  <si>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</si>
  <si>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</si>
  <si>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</si>
  <si>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</si>
  <si>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</si>
  <si>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</si>
  <si>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</si>
  <si>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</si>
  <si>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</si>
  <si>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</si>
  <si>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</si>
  <si>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</si>
  <si>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</si>
  <si>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</si>
  <si>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</si>
  <si>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</si>
  <si>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</si>
  <si>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</si>
  <si>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</si>
  <si>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</si>
  <si>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</si>
  <si>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</si>
  <si>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</si>
  <si>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</si>
  <si>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</si>
  <si>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</si>
  <si>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</si>
  <si>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</si>
  <si>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</si>
  <si>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</si>
  <si>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</si>
  <si>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</si>
  <si>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</si>
  <si>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</si>
  <si>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</si>
  <si>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</si>
  <si>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</si>
  <si>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</si>
  <si>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</si>
  <si>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</si>
  <si>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</si>
  <si>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</si>
  <si>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</si>
  <si>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</si>
  <si>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</si>
  <si>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</si>
  <si>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</si>
  <si>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</si>
  <si>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</si>
  <si>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</si>
  <si>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</si>
  <si>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</si>
  <si>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</si>
  <si>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</si>
  <si>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</si>
  <si>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</si>
  <si>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</si>
  <si>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</si>
  <si>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</si>
  <si>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</si>
  <si>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</si>
  <si>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</si>
  <si>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</si>
  <si>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</si>
  <si>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</si>
  <si>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</si>
  <si>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</si>
  <si>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</si>
  <si>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</si>
  <si>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</si>
  <si>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</si>
  <si>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</si>
  <si>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</si>
  <si>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</si>
  <si>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</si>
  <si>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</si>
  <si>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</si>
  <si>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</si>
  <si>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</si>
  <si>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</si>
  <si>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</si>
  <si>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</si>
  <si>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</si>
  <si>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</si>
  <si>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</si>
  <si>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</si>
  <si>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</si>
  <si>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</si>
  <si>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</si>
  <si>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</si>
  <si>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</si>
  <si>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</si>
  <si>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</si>
  <si>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</si>
  <si>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</si>
  <si>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</si>
  <si>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</si>
  <si>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</si>
  <si>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</si>
  <si>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</si>
  <si>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</si>
  <si>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</si>
  <si>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</si>
  <si>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</si>
  <si>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</si>
  <si>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</si>
  <si>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</si>
  <si>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</si>
  <si>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</si>
  <si>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</si>
  <si>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</si>
  <si>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</si>
  <si>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</si>
  <si>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</si>
  <si>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</si>
  <si>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</si>
  <si>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</si>
  <si>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</si>
  <si>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</si>
  <si>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</si>
  <si>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</si>
  <si>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</si>
  <si>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</si>
  <si>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</si>
  <si>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</si>
  <si>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</si>
  <si>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</si>
  <si>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</si>
  <si>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</si>
  <si>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</si>
  <si>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</si>
  <si>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</si>
  <si>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</si>
  <si>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</si>
  <si>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</si>
  <si>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</si>
  <si>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</si>
  <si>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</si>
  <si>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</si>
  <si>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</si>
  <si>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</si>
  <si>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</si>
  <si>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</si>
  <si>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</si>
  <si>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</si>
  <si>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</si>
  <si>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</si>
  <si>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</si>
  <si>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</si>
  <si>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</si>
  <si>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</si>
  <si>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</si>
  <si>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</si>
  <si>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</si>
  <si>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</si>
  <si>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</si>
  <si>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</si>
  <si>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</si>
  <si>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</si>
  <si>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</si>
  <si>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</si>
  <si>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</si>
  <si>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</si>
  <si>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</si>
  <si>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</si>
  <si>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</si>
  <si>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</si>
  <si>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</si>
  <si>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</si>
  <si>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</si>
  <si>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</si>
  <si>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</si>
  <si>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</si>
  <si>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</si>
  <si>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</si>
  <si>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</si>
  <si>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</si>
  <si>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</si>
  <si>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</si>
  <si>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</si>
  <si>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</si>
  <si>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</si>
  <si>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</si>
  <si>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</si>
  <si>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</si>
  <si>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</si>
  <si>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</si>
  <si>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</si>
  <si>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</si>
  <si>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</si>
  <si>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</si>
  <si>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</si>
  <si>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</si>
  <si>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</si>
  <si>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</si>
  <si>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</si>
  <si>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</si>
  <si>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</si>
  <si>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</si>
  <si>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</si>
  <si>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</si>
  <si>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</si>
  <si>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</si>
  <si>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</si>
  <si>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</si>
  <si>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</si>
  <si>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</si>
  <si>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</si>
  <si>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</si>
  <si>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</si>
  <si>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</si>
  <si>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</si>
  <si>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</si>
  <si>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</si>
  <si>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</si>
  <si>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</si>
  <si>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</si>
  <si>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</si>
  <si>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</si>
  <si>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</si>
  <si>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</si>
  <si>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</si>
  <si>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</si>
  <si>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</si>
  <si>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</si>
  <si>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</si>
  <si>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</si>
  <si>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</si>
  <si>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</si>
  <si>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</si>
  <si>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</si>
  <si>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</si>
  <si>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</si>
  <si>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</si>
  <si>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</si>
  <si>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</si>
  <si>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</si>
  <si>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</si>
  <si>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</si>
  <si>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</si>
  <si>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</si>
  <si>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</si>
  <si>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</si>
  <si>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</si>
  <si>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</si>
  <si>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</si>
  <si>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</si>
  <si>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</si>
  <si>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</si>
  <si>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</si>
  <si>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</si>
  <si>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</si>
  <si>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</si>
  <si>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</si>
  <si>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</si>
  <si>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</si>
  <si>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</si>
  <si>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</si>
  <si>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</si>
  <si>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</si>
  <si>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</si>
  <si>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</si>
  <si>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</si>
  <si>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</si>
  <si>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</si>
  <si>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</si>
  <si>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</si>
  <si>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</si>
  <si>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</si>
  <si>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</si>
  <si>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</si>
  <si>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</si>
  <si>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</si>
  <si>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</si>
  <si>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</si>
  <si>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</si>
  <si>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</si>
  <si>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</si>
  <si>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</si>
  <si>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</si>
  <si>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</si>
  <si>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</si>
  <si>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</si>
  <si>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</si>
  <si>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</si>
  <si>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</si>
  <si>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</si>
  <si>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</si>
  <si>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</si>
  <si>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</si>
  <si>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</si>
  <si>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</si>
  <si>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</si>
  <si>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</si>
  <si>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</si>
  <si>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</si>
  <si>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</si>
  <si>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</si>
  <si>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</si>
  <si>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</si>
  <si>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</si>
  <si>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</si>
  <si>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</si>
  <si>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</si>
  <si>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</si>
  <si>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</si>
  <si>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</si>
  <si>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</si>
  <si>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</si>
  <si>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</si>
  <si>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</si>
  <si>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</si>
  <si>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</si>
  <si>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</si>
  <si>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</si>
  <si>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</si>
  <si>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</si>
  <si>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</si>
  <si>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</si>
  <si>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</si>
  <si>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</si>
  <si>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</si>
  <si>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</si>
  <si>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</si>
  <si>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</si>
  <si>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</si>
  <si>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</si>
  <si>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</si>
  <si>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</si>
  <si>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</si>
  <si>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</si>
  <si>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</si>
  <si>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</si>
  <si>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</si>
  <si>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</si>
  <si>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</si>
  <si>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</si>
  <si>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</si>
  <si>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</si>
  <si>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</si>
  <si>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</si>
  <si>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</si>
  <si>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</si>
  <si>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</si>
  <si>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</si>
  <si>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</si>
  <si>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</si>
  <si>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</si>
  <si>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</si>
  <si>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</si>
  <si>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</si>
  <si>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</si>
  <si>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</si>
  <si>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</si>
  <si>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</si>
  <si>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</si>
  <si>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</si>
  <si>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</si>
  <si>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</si>
  <si>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</si>
  <si>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</si>
  <si>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</si>
  <si>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</si>
  <si>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</si>
  <si>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</si>
  <si>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</si>
  <si>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</si>
  <si>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</si>
  <si>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</si>
  <si>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</si>
  <si>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</si>
  <si>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</si>
  <si>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</si>
  <si>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</si>
  <si>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</si>
  <si>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</si>
  <si>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</si>
  <si>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</si>
  <si>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</si>
  <si>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</si>
  <si>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</si>
  <si>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</si>
  <si>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</si>
  <si>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</si>
  <si>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</si>
  <si>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</si>
  <si>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</si>
  <si>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</si>
  <si>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</si>
  <si>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</si>
  <si>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</si>
  <si>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</si>
  <si>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</si>
  <si>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</si>
  <si>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</si>
  <si>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</si>
  <si>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</si>
  <si>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</si>
  <si>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</si>
  <si>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</si>
  <si>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</si>
  <si>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</si>
  <si>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</si>
  <si>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</si>
  <si>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</si>
  <si>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</si>
  <si>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</si>
  <si>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</si>
  <si>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</si>
  <si>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</si>
  <si>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</si>
  <si>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</si>
  <si>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</si>
  <si>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</si>
  <si>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</si>
  <si>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</si>
  <si>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</si>
  <si>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</si>
  <si>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</si>
  <si>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</si>
  <si>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</si>
  <si>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</si>
  <si>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</si>
  <si>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</si>
  <si>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</si>
  <si>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</si>
  <si>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</si>
  <si>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</si>
  <si>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</si>
  <si>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</si>
  <si>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</si>
  <si>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</si>
  <si>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</si>
  <si>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</si>
  <si>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</si>
  <si>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</si>
  <si>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</si>
  <si>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</si>
  <si>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</si>
  <si>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</si>
  <si>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</si>
  <si>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</si>
  <si>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</si>
  <si>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</si>
  <si>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</si>
  <si>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</si>
  <si>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</si>
  <si>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</si>
  <si>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</si>
  <si>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</si>
  <si>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</si>
  <si>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</si>
  <si>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</si>
  <si>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</si>
  <si>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</si>
  <si>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</si>
  <si>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</si>
  <si>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</si>
  <si>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</si>
  <si>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</si>
  <si>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</si>
  <si>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</si>
  <si>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</si>
  <si>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</si>
  <si>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</si>
  <si>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</si>
  <si>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</si>
  <si>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</si>
  <si>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</si>
  <si>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</si>
  <si>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</si>
  <si>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</si>
  <si>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</si>
  <si>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</si>
  <si>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</si>
  <si>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</si>
  <si>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</si>
  <si>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</si>
  <si>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</si>
  <si>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</si>
  <si>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</si>
  <si>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</si>
  <si>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</si>
  <si>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</si>
  <si>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</si>
  <si>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</si>
  <si>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</si>
  <si>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</si>
  <si>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</si>
  <si>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</si>
  <si>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</si>
  <si>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</si>
  <si>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</si>
  <si>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</si>
  <si>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</si>
  <si>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</si>
  <si>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</si>
  <si>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</si>
  <si>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</si>
  <si>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</si>
  <si>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</si>
  <si>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</si>
  <si>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</si>
  <si>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</si>
  <si>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</si>
  <si>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</si>
  <si>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</si>
  <si>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</si>
  <si>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</si>
  <si>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</si>
  <si>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</si>
  <si>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</si>
  <si>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</si>
  <si>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</si>
  <si>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</si>
  <si>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</si>
  <si>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</si>
  <si>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</si>
  <si>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</si>
  <si>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</si>
  <si>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</si>
  <si>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</si>
  <si>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</si>
  <si>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</si>
  <si>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</si>
  <si>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</si>
  <si>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</si>
  <si>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</si>
  <si>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</si>
  <si>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</si>
  <si>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</si>
  <si>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</si>
  <si>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</si>
  <si>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</si>
  <si>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</si>
  <si>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</si>
  <si>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</si>
  <si>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</si>
  <si>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</si>
  <si>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</si>
  <si>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</si>
  <si>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</si>
  <si>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</si>
  <si>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</si>
  <si>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</si>
  <si>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</si>
  <si>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</si>
  <si>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</si>
  <si>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</si>
  <si>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</si>
  <si>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</si>
  <si>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</si>
  <si>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</si>
  <si>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</si>
  <si>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</si>
  <si>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</si>
  <si>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</si>
  <si>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</si>
  <si>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</si>
  <si>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</si>
  <si>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</si>
  <si>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</si>
  <si>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</si>
  <si>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</si>
  <si>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</si>
  <si>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</si>
  <si>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</si>
  <si>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</si>
  <si>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</si>
  <si>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</si>
  <si>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</si>
  <si>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</si>
  <si>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</si>
  <si>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</si>
  <si>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</si>
  <si>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</si>
  <si>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</si>
  <si>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</si>
  <si>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</si>
  <si>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</si>
  <si>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</si>
  <si>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</si>
  <si>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</si>
  <si>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</si>
  <si>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</si>
  <si>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</si>
  <si>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</si>
  <si>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</si>
  <si>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</si>
  <si>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</si>
  <si>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</si>
  <si>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</si>
  <si>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</si>
  <si>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</si>
  <si>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</si>
  <si>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</si>
  <si>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</si>
  <si>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</si>
  <si>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</si>
  <si>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</si>
  <si>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</si>
  <si>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</si>
  <si>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</si>
  <si>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</si>
  <si>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</si>
  <si>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</si>
  <si>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</si>
  <si>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</si>
  <si>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</si>
  <si>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</si>
  <si>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</si>
  <si>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</si>
  <si>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</si>
  <si>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</si>
  <si>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</si>
  <si>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</si>
  <si>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</si>
  <si>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</si>
  <si>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</si>
  <si>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</si>
  <si>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</si>
  <si>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</si>
  <si>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</si>
  <si>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</si>
  <si>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</si>
  <si>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</si>
  <si>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</si>
  <si>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</si>
  <si>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</si>
  <si>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</si>
  <si>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</si>
  <si>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</si>
  <si>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</si>
  <si>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</si>
  <si>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</si>
  <si>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</si>
  <si>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</si>
  <si>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</si>
  <si>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</si>
  <si>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</si>
  <si>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</si>
  <si>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</si>
  <si>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</si>
  <si>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</si>
  <si>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</si>
  <si>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</si>
  <si>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</si>
  <si>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</si>
  <si>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</si>
  <si>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</si>
  <si>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</si>
  <si>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</si>
  <si>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</si>
  <si>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</si>
  <si>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</si>
  <si>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</si>
  <si>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</si>
  <si>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</si>
  <si>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</si>
  <si>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</si>
  <si>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</si>
  <si>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</si>
  <si>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</si>
  <si>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</si>
  <si>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</si>
  <si>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</si>
  <si>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</si>
  <si>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</si>
  <si>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</si>
  <si>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</si>
  <si>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</si>
  <si>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</si>
  <si>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</si>
  <si>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</si>
  <si>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</si>
  <si>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</si>
  <si>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</si>
  <si>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</si>
  <si>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</si>
  <si>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</si>
  <si>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</si>
  <si>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</si>
  <si>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</si>
  <si>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</si>
  <si>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</si>
  <si>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</si>
  <si>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</si>
  <si>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</si>
  <si>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</si>
  <si>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</si>
  <si>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</si>
  <si>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</si>
  <si>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</si>
  <si>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</si>
  <si>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</si>
  <si>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</si>
  <si>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</si>
  <si>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</si>
  <si>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</si>
  <si>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</si>
  <si>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</si>
  <si>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</si>
  <si>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</si>
  <si>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</si>
  <si>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</si>
  <si>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</si>
  <si>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</si>
  <si>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</si>
  <si>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</si>
  <si>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</si>
  <si>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</si>
  <si>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</si>
  <si>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</si>
  <si>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</si>
  <si>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</si>
  <si>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</si>
  <si>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</si>
  <si>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</si>
  <si>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</si>
  <si>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</si>
  <si>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</si>
  <si>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</si>
  <si>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</si>
  <si>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</si>
  <si>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</si>
  <si>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</si>
  <si>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</si>
  <si>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</si>
  <si>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</si>
  <si>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</si>
  <si>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</si>
  <si>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</si>
  <si>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</si>
  <si>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</si>
  <si>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</si>
  <si>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</si>
  <si>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</si>
  <si>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</si>
  <si>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</si>
  <si>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</si>
  <si>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</si>
  <si>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</si>
  <si>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</si>
  <si>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</si>
  <si>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</si>
  <si>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</si>
  <si>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</si>
  <si>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</si>
  <si>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</si>
  <si>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</si>
  <si>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</si>
  <si>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</si>
  <si>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</si>
  <si>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</si>
  <si>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</si>
  <si>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</si>
  <si>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</si>
  <si>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</si>
  <si>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</si>
  <si>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</si>
  <si>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</si>
  <si>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</si>
  <si>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</si>
  <si>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</si>
  <si>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</si>
  <si>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</si>
  <si>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</si>
  <si>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</si>
  <si>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</si>
  <si>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</si>
  <si>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</si>
  <si>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</si>
  <si>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</si>
  <si>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</si>
  <si>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</si>
  <si>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</si>
  <si>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</si>
  <si>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</si>
  <si>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</si>
  <si>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</si>
  <si>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</si>
  <si>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</si>
  <si>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</si>
  <si>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</si>
  <si>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</si>
  <si>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</si>
  <si>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</si>
  <si>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</si>
  <si>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</si>
  <si>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</si>
  <si>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</si>
  <si>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</si>
  <si>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</si>
  <si>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</si>
  <si>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</si>
  <si>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</si>
  <si>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</si>
  <si>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</si>
  <si>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</si>
  <si>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</si>
  <si>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</si>
  <si>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</si>
  <si>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</si>
  <si>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</si>
  <si>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</si>
  <si>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</si>
  <si>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</si>
  <si>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</si>
  <si>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</si>
  <si>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</si>
  <si>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</si>
  <si>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</si>
  <si>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</si>
  <si>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</si>
  <si>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</si>
  <si>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</si>
  <si>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</si>
  <si>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</si>
  <si>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</si>
  <si>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</si>
  <si>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</si>
  <si>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</si>
  <si>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</si>
  <si>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</si>
  <si>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</si>
  <si>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</si>
  <si>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</si>
  <si>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</si>
  <si>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</si>
  <si>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</si>
  <si>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</si>
  <si>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</si>
  <si>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</si>
  <si>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</si>
  <si>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</si>
  <si>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</si>
  <si>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</si>
  <si>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</si>
  <si>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</si>
  <si>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</si>
  <si>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</si>
  <si>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</si>
  <si>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</si>
  <si>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</si>
  <si>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</si>
  <si>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</si>
  <si>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</si>
  <si>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</si>
  <si>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</si>
  <si>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</si>
  <si>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</si>
  <si>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</si>
  <si>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</si>
  <si>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</si>
  <si>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</si>
  <si>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</si>
  <si>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</si>
  <si>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</si>
  <si>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</si>
  <si>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</si>
  <si>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</si>
  <si>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</si>
  <si>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</si>
  <si>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</si>
  <si>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</si>
  <si>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</si>
  <si>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</si>
  <si>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</si>
  <si>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</si>
  <si>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</si>
  <si>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</si>
  <si>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</si>
  <si>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</si>
  <si>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</si>
  <si>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</si>
  <si>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</si>
  <si>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</si>
  <si>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</si>
  <si>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</si>
  <si>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</si>
  <si>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</si>
  <si>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</si>
  <si>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</si>
  <si>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</si>
  <si>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</si>
  <si>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</si>
  <si>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</si>
  <si>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</si>
  <si>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</si>
  <si>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</si>
  <si>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</si>
  <si>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</si>
  <si>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</si>
  <si>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</si>
  <si>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</si>
  <si>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</si>
  <si>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</si>
  <si>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</si>
  <si>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</si>
  <si>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</si>
  <si>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</si>
  <si>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</si>
  <si>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</si>
  <si>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</si>
  <si>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</si>
  <si>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</si>
  <si>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</si>
  <si>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</si>
  <si>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</si>
  <si>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</si>
  <si>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</si>
  <si>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</si>
  <si>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</si>
  <si>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</si>
  <si>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</si>
  <si>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</si>
  <si>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</si>
  <si>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</si>
  <si>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</si>
  <si>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</si>
  <si>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</si>
  <si>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</si>
  <si>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</si>
  <si>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</si>
  <si>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</si>
  <si>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</si>
  <si>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</si>
  <si>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</si>
  <si>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</si>
  <si>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</si>
  <si>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</si>
  <si>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</si>
  <si>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</si>
  <si>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</si>
  <si>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</si>
  <si>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</si>
  <si>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</si>
  <si>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</si>
  <si>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</si>
  <si>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</si>
  <si>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</si>
  <si>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</si>
  <si>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</si>
  <si>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</si>
  <si>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</si>
  <si>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</si>
  <si>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</si>
  <si>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</si>
  <si>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</si>
  <si>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</si>
  <si>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</si>
  <si>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</si>
  <si>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</si>
  <si>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</si>
  <si>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</si>
  <si>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</si>
  <si>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</si>
  <si>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</si>
  <si>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</si>
  <si>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</si>
  <si>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</si>
  <si>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</si>
  <si>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</si>
  <si>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</si>
  <si>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</si>
  <si>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</si>
  <si>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</si>
  <si>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</si>
  <si>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</si>
  <si>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</si>
  <si>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</si>
  <si>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</si>
  <si>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</si>
  <si>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</si>
  <si>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</si>
  <si>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</si>
  <si>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</si>
  <si>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</si>
  <si>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</si>
  <si>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</si>
  <si>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</si>
  <si>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</si>
  <si>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</si>
  <si>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</si>
  <si>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</si>
  <si>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</si>
  <si>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</si>
  <si>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</si>
  <si>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</si>
  <si>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</si>
  <si>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</si>
  <si>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</si>
  <si>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</si>
  <si>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</si>
  <si>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</si>
  <si>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</si>
  <si>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</si>
  <si>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</si>
  <si>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</si>
  <si>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</si>
  <si>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</si>
  <si>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</si>
  <si>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</si>
  <si>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</si>
  <si>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</si>
  <si>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</si>
  <si>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</si>
  <si>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</si>
  <si>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</si>
  <si>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</si>
  <si>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</si>
  <si>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</si>
  <si>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</si>
  <si>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</si>
  <si>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</si>
  <si>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</si>
  <si>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</si>
  <si>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</si>
  <si>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</si>
  <si>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</si>
  <si>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</si>
  <si>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</si>
  <si>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</si>
  <si>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</si>
  <si>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</si>
  <si>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</si>
  <si>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</si>
  <si>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</si>
  <si>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</si>
  <si>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</si>
  <si>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</si>
  <si>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</si>
  <si>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</si>
  <si>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</si>
  <si>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</si>
  <si>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</si>
  <si>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</si>
  <si>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</si>
  <si>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</si>
  <si>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</si>
  <si>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</si>
  <si>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</si>
  <si>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</si>
  <si>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</si>
  <si>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</si>
  <si>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</si>
  <si>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</si>
  <si>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</si>
  <si>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</si>
  <si>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</si>
  <si>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</si>
  <si>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</si>
  <si>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</si>
  <si>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</si>
  <si>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</si>
  <si>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</si>
  <si>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</si>
  <si>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</si>
  <si>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</si>
  <si>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</si>
  <si>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</si>
  <si>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</si>
  <si>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</si>
  <si>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</si>
  <si>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</si>
  <si>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</si>
  <si>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</si>
  <si>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</si>
  <si>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</si>
  <si>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</si>
  <si>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</si>
  <si>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</si>
  <si>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</si>
  <si>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</si>
  <si>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</si>
  <si>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</si>
  <si>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</si>
  <si>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</si>
  <si>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</si>
  <si>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</si>
  <si>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</si>
  <si>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</si>
  <si>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</si>
  <si>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</si>
  <si>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</si>
  <si>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</si>
  <si>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</si>
  <si>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</si>
  <si>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</si>
  <si>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</si>
  <si>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</si>
  <si>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</si>
  <si>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</si>
  <si>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</si>
  <si>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</si>
  <si>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</si>
  <si>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</si>
  <si>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</si>
  <si>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</si>
  <si>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</si>
  <si>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</si>
  <si>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</si>
  <si>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</si>
  <si>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</si>
  <si>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</si>
  <si>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</si>
  <si>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</si>
  <si>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</si>
  <si>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</si>
  <si>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</si>
  <si>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</si>
  <si>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</si>
  <si>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</si>
  <si>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</si>
  <si>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</si>
  <si>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</si>
  <si>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</si>
  <si>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</si>
  <si>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</si>
  <si>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</si>
  <si>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</si>
  <si>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</si>
  <si>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</si>
  <si>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</si>
  <si>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</si>
  <si>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</si>
  <si>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</si>
  <si>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</si>
  <si>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</si>
  <si>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</si>
  <si>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</si>
  <si>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</si>
  <si>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</si>
  <si>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</si>
  <si>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</si>
  <si>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</si>
  <si>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</si>
  <si>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</si>
  <si>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</si>
  <si>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</si>
  <si>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</si>
  <si>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</si>
  <si>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</si>
  <si>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</si>
  <si>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</si>
  <si>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</si>
  <si>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</si>
  <si>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</si>
  <si>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</si>
  <si>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</si>
  <si>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</si>
  <si>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</si>
  <si>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</si>
  <si>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</si>
  <si>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</si>
  <si>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</si>
  <si>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</si>
  <si>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</si>
  <si>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</si>
  <si>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</si>
  <si>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</si>
  <si>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</si>
  <si>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</si>
  <si>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</si>
  <si>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</si>
  <si>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</si>
  <si>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</si>
  <si>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</si>
  <si>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</si>
  <si>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</si>
  <si>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</si>
  <si>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</si>
  <si>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</si>
  <si>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</si>
  <si>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</si>
  <si>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</si>
  <si>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</si>
  <si>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</si>
  <si>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</si>
  <si>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</si>
  <si>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</si>
  <si>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</si>
  <si>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</si>
  <si>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</si>
  <si>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</si>
  <si>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</si>
  <si>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</si>
  <si>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</si>
  <si>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</si>
  <si>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</si>
  <si>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</si>
  <si>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</si>
  <si>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</si>
  <si>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</si>
  <si>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</si>
  <si>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</si>
  <si>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</si>
  <si>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</si>
  <si>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</si>
  <si>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</si>
  <si>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</si>
  <si>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</si>
  <si>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</si>
  <si>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</si>
  <si>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</si>
  <si>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</si>
  <si>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</si>
  <si>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</si>
  <si>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</si>
  <si>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</si>
  <si>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</si>
  <si>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</si>
  <si>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</si>
  <si>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</si>
  <si>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</si>
  <si>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</si>
  <si>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</si>
  <si>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</si>
  <si>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</si>
  <si>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</si>
  <si>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</si>
  <si>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</si>
  <si>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</si>
  <si>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</si>
  <si>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</si>
  <si>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</si>
  <si>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</si>
  <si>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</si>
  <si>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</si>
  <si>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</si>
  <si>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</si>
  <si>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</si>
  <si>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</si>
  <si>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</si>
  <si>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</si>
  <si>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</si>
  <si>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</si>
  <si>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</si>
  <si>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</si>
  <si>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</si>
  <si>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</si>
  <si>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</si>
  <si>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</si>
  <si>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</si>
  <si>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</si>
  <si>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</si>
  <si>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</si>
  <si>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</si>
  <si>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</si>
  <si>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</si>
  <si>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</si>
  <si>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</si>
  <si>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</si>
  <si>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</si>
  <si>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</si>
  <si>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</si>
  <si>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</si>
  <si>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</si>
  <si>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</si>
  <si>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</si>
  <si>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</si>
  <si>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</si>
  <si>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</si>
  <si>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</si>
  <si>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</si>
  <si>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</si>
  <si>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</si>
  <si>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</si>
  <si>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</si>
  <si>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</si>
  <si>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</si>
  <si>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</si>
  <si>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</si>
  <si>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</si>
  <si>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</si>
  <si>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</si>
  <si>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</si>
  <si>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</si>
  <si>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</si>
  <si>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</si>
  <si>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</si>
  <si>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</si>
  <si>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</si>
  <si>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</si>
  <si>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</si>
  <si>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</si>
  <si>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</si>
  <si>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</si>
  <si>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</si>
  <si>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</si>
  <si>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</si>
  <si>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</si>
  <si>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</si>
  <si>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</si>
  <si>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</si>
  <si>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</si>
  <si>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</si>
  <si>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</si>
  <si>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</si>
  <si>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</si>
  <si>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</si>
  <si>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</si>
  <si>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</si>
  <si>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</si>
  <si>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</si>
  <si>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</si>
  <si>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</si>
  <si>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</si>
  <si>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</si>
  <si>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</si>
  <si>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</si>
  <si>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</si>
  <si>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</si>
  <si>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</si>
  <si>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</si>
  <si>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</si>
  <si>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</si>
  <si>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</si>
  <si>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</si>
  <si>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</si>
  <si>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</si>
  <si>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</si>
  <si>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</si>
  <si>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</si>
  <si>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</si>
  <si>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</si>
  <si>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</si>
  <si>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</si>
  <si>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</si>
  <si>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</si>
  <si>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</si>
  <si>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</si>
  <si>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</si>
  <si>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</si>
  <si>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</si>
  <si>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</si>
  <si>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</si>
  <si>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</si>
  <si>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</si>
  <si>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</si>
  <si>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</si>
  <si>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</si>
  <si>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</si>
  <si>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</si>
  <si>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</si>
  <si>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</si>
  <si>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</si>
  <si>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</si>
  <si>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</si>
  <si>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</si>
  <si>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</si>
  <si>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</si>
  <si>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</si>
  <si>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</si>
  <si>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</si>
  <si>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</si>
  <si>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</si>
  <si>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</si>
  <si>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</si>
  <si>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</si>
  <si>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</si>
  <si>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</si>
  <si>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</si>
  <si>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</si>
  <si>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</si>
  <si>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</si>
  <si>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</si>
  <si>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</si>
  <si>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</si>
  <si>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</si>
  <si>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</si>
  <si>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</si>
  <si>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</si>
  <si>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</si>
  <si>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</si>
  <si>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</si>
  <si>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</si>
  <si>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</si>
  <si>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</si>
  <si>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</si>
  <si>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</si>
  <si>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</si>
  <si>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</si>
  <si>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</si>
  <si>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</si>
  <si>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</si>
  <si>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</si>
  <si>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</si>
  <si>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</si>
  <si>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</si>
  <si>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</si>
  <si>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</si>
  <si>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</si>
  <si>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</si>
  <si>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</si>
  <si>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</si>
  <si>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</si>
  <si>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</si>
  <si>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</si>
  <si>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</si>
  <si>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</si>
  <si>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</si>
  <si>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</si>
  <si>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</si>
  <si>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</si>
  <si>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</si>
  <si>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</si>
  <si>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</si>
  <si>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</si>
  <si>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</si>
  <si>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</si>
  <si>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</si>
  <si>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</si>
  <si>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</si>
  <si>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</si>
  <si>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</si>
  <si>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</si>
  <si>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</si>
  <si>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</si>
  <si>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</si>
  <si>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</si>
  <si>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</si>
  <si>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</si>
  <si>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</si>
  <si>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</si>
  <si>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</si>
  <si>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</si>
  <si>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</si>
  <si>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</si>
  <si>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</si>
  <si>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</si>
  <si>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</si>
  <si>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</si>
  <si>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</si>
  <si>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</si>
  <si>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</si>
  <si>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</si>
  <si>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</si>
  <si>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</si>
  <si>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</si>
  <si>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</si>
  <si>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</si>
  <si>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</si>
  <si>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</si>
  <si>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</si>
  <si>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</si>
  <si>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</si>
  <si>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</si>
  <si>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</si>
  <si>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</si>
  <si>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</si>
  <si>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</si>
  <si>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</si>
  <si>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</si>
  <si>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</si>
  <si>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</si>
  <si>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</si>
  <si>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</si>
  <si>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</si>
  <si>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</si>
  <si>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</si>
  <si>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</si>
  <si>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</si>
  <si>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</si>
  <si>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</si>
  <si>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</si>
  <si>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</si>
  <si>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</si>
  <si>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</si>
  <si>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</si>
  <si>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</si>
  <si>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</si>
  <si>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</si>
  <si>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</si>
  <si>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</si>
  <si>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</si>
  <si>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</si>
  <si>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</si>
  <si>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</si>
  <si>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</si>
  <si>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</si>
  <si>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</si>
  <si>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</si>
  <si>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</si>
  <si>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</si>
  <si>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</si>
  <si>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</si>
  <si>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</si>
  <si>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</si>
  <si>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</si>
  <si>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</si>
  <si>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</si>
  <si>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</si>
  <si>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</si>
  <si>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</si>
  <si>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</si>
  <si>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</si>
  <si>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</si>
  <si>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</si>
  <si>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</si>
  <si>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</si>
  <si>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</si>
  <si>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</si>
  <si>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</si>
  <si>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</si>
  <si>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</si>
  <si>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</si>
  <si>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</si>
  <si>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</si>
  <si>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</si>
  <si>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</si>
  <si>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</si>
  <si>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</si>
  <si>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</si>
  <si>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</si>
  <si>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</si>
  <si>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</si>
  <si>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</si>
  <si>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</si>
  <si>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</si>
  <si>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</si>
  <si>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</si>
  <si>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</si>
  <si>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</si>
  <si>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</si>
  <si>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</si>
  <si>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</si>
  <si>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</si>
  <si>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</si>
  <si>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</si>
  <si>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</si>
  <si>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</si>
  <si>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</si>
  <si>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</si>
  <si>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</si>
  <si>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</si>
  <si>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</si>
  <si>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</si>
  <si>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</si>
  <si>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</si>
  <si>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</si>
  <si>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</si>
  <si>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</si>
  <si>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</si>
  <si>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</si>
  <si>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</si>
  <si>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</si>
  <si>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</si>
  <si>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</si>
  <si>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</si>
  <si>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</si>
  <si>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</si>
  <si>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</si>
  <si>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</si>
  <si>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</si>
  <si>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</si>
  <si>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</si>
  <si>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</si>
  <si>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</si>
  <si>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</si>
  <si>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</si>
  <si>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</si>
  <si>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</si>
  <si>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</si>
  <si>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</si>
  <si>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</si>
  <si>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</si>
  <si>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</si>
  <si>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</si>
  <si>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</si>
  <si>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</si>
  <si>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</si>
  <si>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</si>
  <si>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</si>
  <si>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</si>
  <si>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</si>
  <si>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</si>
  <si>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</si>
  <si>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</si>
  <si>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</si>
  <si>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</si>
  <si>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</si>
  <si>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</si>
  <si>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</si>
  <si>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</si>
  <si>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</si>
  <si>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</si>
  <si>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</si>
  <si>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</si>
  <si>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</si>
  <si>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</si>
  <si>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</si>
  <si>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</si>
  <si>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</si>
  <si>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</si>
  <si>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</si>
  <si>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</si>
  <si>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</si>
  <si>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</si>
  <si>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</si>
  <si>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</si>
  <si>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</si>
  <si>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</si>
  <si>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</si>
  <si>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</si>
  <si>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</si>
  <si>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</si>
  <si>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</si>
  <si>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</si>
  <si>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</si>
  <si>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</si>
  <si>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</si>
  <si>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</si>
  <si>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</si>
  <si>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</si>
  <si>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</si>
  <si>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</si>
  <si>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</si>
  <si>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</si>
  <si>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</si>
  <si>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</si>
  <si>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</si>
  <si>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</si>
  <si>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</si>
  <si>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</si>
  <si>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</si>
  <si>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</si>
  <si>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</si>
  <si>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</si>
  <si>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</si>
  <si>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</si>
  <si>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</si>
  <si>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</si>
  <si>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</si>
  <si>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</si>
  <si>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</si>
  <si>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</si>
  <si>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</si>
  <si>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</si>
  <si>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</si>
  <si>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</si>
  <si>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</si>
  <si>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</si>
  <si>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</si>
  <si>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</si>
  <si>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</si>
  <si>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</si>
  <si>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</si>
  <si>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</si>
  <si>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</si>
  <si>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</si>
  <si>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</si>
  <si>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</si>
  <si>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</si>
  <si>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</si>
  <si>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</si>
  <si>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</si>
  <si>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</si>
  <si>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</si>
  <si>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</si>
  <si>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</si>
  <si>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</si>
  <si>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</si>
  <si>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</si>
  <si>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</si>
  <si>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</si>
  <si>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</si>
  <si>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</si>
  <si>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</si>
  <si>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</si>
  <si>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</si>
  <si>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</si>
  <si>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</si>
  <si>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</si>
  <si>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</si>
  <si>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</si>
  <si>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</si>
  <si>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</si>
  <si>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</si>
  <si>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</si>
  <si>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</si>
  <si>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</si>
  <si>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</si>
  <si>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</si>
  <si>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</si>
  <si>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</si>
  <si>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</si>
  <si>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</si>
  <si>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</si>
  <si>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</si>
  <si>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</si>
  <si>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</si>
  <si>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</si>
  <si>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</si>
  <si>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</si>
  <si>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</si>
  <si>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</si>
  <si>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</si>
  <si>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</si>
  <si>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</si>
  <si>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</si>
  <si>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</si>
  <si>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</si>
  <si>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</si>
  <si>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</si>
  <si>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</si>
  <si>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</si>
  <si>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</si>
  <si>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</si>
  <si>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</si>
  <si>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</si>
  <si>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</si>
  <si>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</si>
  <si>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</si>
  <si>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</si>
  <si>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</si>
  <si>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</si>
  <si>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</si>
  <si>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</si>
  <si>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</si>
  <si>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</si>
  <si>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</si>
  <si>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</si>
  <si>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</si>
  <si>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</si>
  <si>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</si>
  <si>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</si>
  <si>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</si>
  <si>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</si>
  <si>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</si>
  <si>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</si>
  <si>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</si>
  <si>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</si>
  <si>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</si>
  <si>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</si>
  <si>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</si>
  <si>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</si>
  <si>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</si>
  <si>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</si>
  <si>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</si>
  <si>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</si>
  <si>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</si>
  <si>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</si>
  <si>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</si>
  <si>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</si>
  <si>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</si>
  <si>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</si>
  <si>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</si>
  <si>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</si>
  <si>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</si>
  <si>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</si>
  <si>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</si>
  <si>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</si>
  <si>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</si>
  <si>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</si>
  <si>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</si>
  <si>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</si>
  <si>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</si>
  <si>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</si>
  <si>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</si>
  <si>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</si>
  <si>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</si>
  <si>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</si>
  <si>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</si>
  <si>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</si>
  <si>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</si>
  <si>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</si>
  <si>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</si>
  <si>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</si>
  <si>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</si>
  <si>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</si>
  <si>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</si>
  <si>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</si>
  <si>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</si>
  <si>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</si>
  <si>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</si>
  <si>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</si>
  <si>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</si>
  <si>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</si>
  <si>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</si>
  <si>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</si>
  <si>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</si>
  <si>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</si>
  <si>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</si>
  <si>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</si>
  <si>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</si>
  <si>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</si>
  <si>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</si>
  <si>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</si>
  <si>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</si>
  <si>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</si>
  <si>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</si>
  <si>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</si>
  <si>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</si>
  <si>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</si>
  <si>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</si>
  <si>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</si>
  <si>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</si>
  <si>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</si>
  <si>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</si>
  <si>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</si>
  <si>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</si>
  <si>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</si>
  <si>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</si>
  <si>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</si>
  <si>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</si>
  <si>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</si>
  <si>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</si>
  <si>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</si>
  <si>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</si>
  <si>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</si>
  <si>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</si>
  <si>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</si>
  <si>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</si>
  <si>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</si>
  <si>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</si>
  <si>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</si>
  <si>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</si>
  <si>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</si>
  <si>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</si>
  <si>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</si>
  <si>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</si>
  <si>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</si>
  <si>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</si>
  <si>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</si>
  <si>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</si>
  <si>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</si>
  <si>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</si>
  <si>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</si>
  <si>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</si>
  <si>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</si>
  <si>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</si>
  <si>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</si>
  <si>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</si>
  <si>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</si>
  <si>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</si>
  <si>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</si>
  <si>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</si>
  <si>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</si>
  <si>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</si>
  <si>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</si>
  <si>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</si>
  <si>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</si>
  <si>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</si>
  <si>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</si>
  <si>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</si>
  <si>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</si>
  <si>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</si>
  <si>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</si>
  <si>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</si>
  <si>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</si>
  <si>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</si>
  <si>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</si>
  <si>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</si>
  <si>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</si>
  <si>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</si>
  <si>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</si>
  <si>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</si>
  <si>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</si>
  <si>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</si>
  <si>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</si>
  <si>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</si>
  <si>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</si>
  <si>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</si>
  <si>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</si>
  <si>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</si>
  <si>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</si>
  <si>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</si>
  <si>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</si>
  <si>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</si>
  <si>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</si>
  <si>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</si>
  <si>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</si>
  <si>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</si>
  <si>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</si>
  <si>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</si>
  <si>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</si>
  <si>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</si>
  <si>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</si>
  <si>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</si>
  <si>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</si>
  <si>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</si>
  <si>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</si>
  <si>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</si>
  <si>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</si>
  <si>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</si>
  <si>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</si>
  <si>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</si>
  <si>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</si>
  <si>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</si>
  <si>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</si>
  <si>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</si>
  <si>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</si>
  <si>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</si>
  <si>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</si>
  <si>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</si>
  <si>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</si>
  <si>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</si>
  <si>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</si>
  <si>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</si>
  <si>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</si>
  <si>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</si>
  <si>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</si>
  <si>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</si>
  <si>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</si>
  <si>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</si>
  <si>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</si>
  <si>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</si>
  <si>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</si>
  <si>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</si>
  <si>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</si>
  <si>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</si>
  <si>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</si>
  <si>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</si>
  <si>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</si>
  <si>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</si>
  <si>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</si>
  <si>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</si>
  <si>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</si>
  <si>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</si>
  <si>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</si>
  <si>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</si>
  <si>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</si>
  <si>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</si>
  <si>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</si>
  <si>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</si>
  <si>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</si>
  <si>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</si>
  <si>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</si>
  <si>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</si>
  <si>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</si>
  <si>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</si>
  <si>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</si>
  <si>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</si>
  <si>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</si>
  <si>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</si>
  <si>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</si>
  <si>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</si>
  <si>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</si>
  <si>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</si>
  <si>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</si>
  <si>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</si>
  <si>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</si>
  <si>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</si>
  <si>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</si>
  <si>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</si>
  <si>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</si>
  <si>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</si>
  <si>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</si>
  <si>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</si>
  <si>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</si>
  <si>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</si>
  <si>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</si>
  <si>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</si>
  <si>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</si>
  <si>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</si>
  <si>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</si>
  <si>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</si>
  <si>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</si>
  <si>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</si>
  <si>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</si>
  <si>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</si>
  <si>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</si>
  <si>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</si>
  <si>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</si>
  <si>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</si>
  <si>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</si>
  <si>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</si>
  <si>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</si>
  <si>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</si>
  <si>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</si>
  <si>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</si>
  <si>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</si>
  <si>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</si>
  <si>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</si>
  <si>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</si>
  <si>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</si>
  <si>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</si>
  <si>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</si>
  <si>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</si>
  <si>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</si>
  <si>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</si>
  <si>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</si>
  <si>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</si>
  <si>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</si>
  <si>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</si>
  <si>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</si>
  <si>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</si>
  <si>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</si>
  <si>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</si>
  <si>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</si>
  <si>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</si>
  <si>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</si>
  <si>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</si>
  <si>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</si>
  <si>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</si>
  <si>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</si>
  <si>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</si>
  <si>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</si>
  <si>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</si>
  <si>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</si>
  <si>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</si>
  <si>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</si>
  <si>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</si>
  <si>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</si>
  <si>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</si>
  <si>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</si>
  <si>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</si>
  <si>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</si>
  <si>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</si>
  <si>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</si>
  <si>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</si>
  <si>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</si>
  <si>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</si>
  <si>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</si>
  <si>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</si>
  <si>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</si>
  <si>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</si>
  <si>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</si>
  <si>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</si>
  <si>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</si>
  <si>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</si>
  <si>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</si>
  <si>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</si>
  <si>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</si>
  <si>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</si>
  <si>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</si>
  <si>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</si>
  <si>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</si>
  <si>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</si>
  <si>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</si>
  <si>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</si>
  <si>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</si>
  <si>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</si>
  <si>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</si>
  <si>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</si>
  <si>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</si>
  <si>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</si>
  <si>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</si>
  <si>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</si>
  <si>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</si>
  <si>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</si>
  <si>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</si>
  <si>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</si>
  <si>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</si>
  <si>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</si>
  <si>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</si>
  <si>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</si>
  <si>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</si>
  <si>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</si>
  <si>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</si>
  <si>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</si>
  <si>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</si>
  <si>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</si>
  <si>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</si>
  <si>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</si>
  <si>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</si>
  <si>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</si>
  <si>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</si>
  <si>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</si>
  <si>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</si>
  <si>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</si>
  <si>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</si>
  <si>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</si>
  <si>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</si>
  <si>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</si>
  <si>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</si>
  <si>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</si>
  <si>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</si>
  <si>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</si>
  <si>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</si>
  <si>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</si>
  <si>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</si>
  <si>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</si>
  <si>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</si>
  <si>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</si>
  <si>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</si>
  <si>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</si>
  <si>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</si>
  <si>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</si>
  <si>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</si>
  <si>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</si>
  <si>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</si>
  <si>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</si>
  <si>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</si>
  <si>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</si>
  <si>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</si>
  <si>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</si>
  <si>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</si>
  <si>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</si>
  <si>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</si>
  <si>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</si>
  <si>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</si>
  <si>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</si>
  <si>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</si>
  <si>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</si>
  <si>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</si>
  <si>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</si>
  <si>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</si>
  <si>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</si>
  <si>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</si>
  <si>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</si>
  <si>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</si>
  <si>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</si>
  <si>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</si>
  <si>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</si>
  <si>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</si>
  <si>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</si>
  <si>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</si>
  <si>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</si>
  <si>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</si>
  <si>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</si>
  <si>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</si>
  <si>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</si>
  <si>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</si>
  <si>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</si>
  <si>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</si>
  <si>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</si>
  <si>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</si>
  <si>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</si>
  <si>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</si>
  <si>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</si>
  <si>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</si>
  <si>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</si>
  <si>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</si>
  <si>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</si>
  <si>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</si>
  <si>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</si>
  <si>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</si>
  <si>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</si>
  <si>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</si>
  <si>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</si>
  <si>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</si>
  <si>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</si>
  <si>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</si>
  <si>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</si>
  <si>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</si>
  <si>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</si>
  <si>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</si>
  <si>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</si>
  <si>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</si>
  <si>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</si>
  <si>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</si>
  <si>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</si>
  <si>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</si>
  <si>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</si>
  <si>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</si>
  <si>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</si>
  <si>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</si>
  <si>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</si>
  <si>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</si>
  <si>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</si>
  <si>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</si>
  <si>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</si>
  <si>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</si>
  <si>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</si>
  <si>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</si>
  <si>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</si>
  <si>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</si>
  <si>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</si>
  <si>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</si>
  <si>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</si>
  <si>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</si>
  <si>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</si>
  <si>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</si>
  <si>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</si>
  <si>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</si>
  <si>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</si>
  <si>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</si>
  <si>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</si>
  <si>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</si>
  <si>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</si>
  <si>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</si>
  <si>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</si>
  <si>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</si>
  <si>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</si>
  <si>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</si>
  <si>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</si>
  <si>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</si>
  <si>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</si>
  <si>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</si>
  <si>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</si>
  <si>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</si>
  <si>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</si>
  <si>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</si>
  <si>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</si>
  <si>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</si>
  <si>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</si>
  <si>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</si>
  <si>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</si>
  <si>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</si>
  <si>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</si>
  <si>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</si>
  <si>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</si>
  <si>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</si>
  <si>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</si>
  <si>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</si>
  <si>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</si>
  <si>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</si>
  <si>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</si>
  <si>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</si>
  <si>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</si>
  <si>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</si>
  <si>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</si>
  <si>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</si>
  <si>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</si>
  <si>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</si>
  <si>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</si>
  <si>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</si>
  <si>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</si>
  <si>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</si>
  <si>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</si>
  <si>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</si>
  <si>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</si>
  <si>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</si>
  <si>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</si>
  <si>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</si>
  <si>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</si>
  <si>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</si>
  <si>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</si>
  <si>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</si>
  <si>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</si>
  <si>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</si>
  <si>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</si>
  <si>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</si>
  <si>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</si>
  <si>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</si>
  <si>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</si>
  <si>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</si>
  <si>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</si>
  <si>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</si>
  <si>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</si>
  <si>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</si>
  <si>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</si>
  <si>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</si>
  <si>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</si>
  <si>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</si>
  <si>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</si>
  <si>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</si>
  <si>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</si>
  <si>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</si>
  <si>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</si>
  <si>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</si>
  <si>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</si>
  <si>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</si>
  <si>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</si>
  <si>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</si>
  <si>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</si>
  <si>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</si>
  <si>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</si>
  <si>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</si>
  <si>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</si>
  <si>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</si>
  <si>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</si>
  <si>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</si>
  <si>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</si>
  <si>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</si>
  <si>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</si>
  <si>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</si>
  <si>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</si>
  <si>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</si>
  <si>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</si>
  <si>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</si>
  <si>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</si>
  <si>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</si>
  <si>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</si>
  <si>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</si>
  <si>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</si>
  <si>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</si>
  <si>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</si>
  <si>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</si>
  <si>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</si>
  <si>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</si>
  <si>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</si>
  <si>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</si>
  <si>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</si>
  <si>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</si>
  <si>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</si>
  <si>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</si>
  <si>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</si>
  <si>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</si>
  <si>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</si>
  <si>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</si>
  <si>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</si>
  <si>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</si>
  <si>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</si>
  <si>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</si>
  <si>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</si>
  <si>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</si>
  <si>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</si>
  <si>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</si>
  <si>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</si>
  <si>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</si>
  <si>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</si>
  <si>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</si>
  <si>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</si>
  <si>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</si>
  <si>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</si>
  <si>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</si>
  <si>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</si>
  <si>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</si>
  <si>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</si>
  <si>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</si>
  <si>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</si>
  <si>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</si>
  <si>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</si>
  <si>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</si>
  <si>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</si>
  <si>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</si>
  <si>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</si>
  <si>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</si>
  <si>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</si>
  <si>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</si>
  <si>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</si>
  <si>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</si>
  <si>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</si>
  <si>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</si>
  <si>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</si>
  <si>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</si>
  <si>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</si>
  <si>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</si>
  <si>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</si>
  <si>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</si>
  <si>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</si>
  <si>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</si>
  <si>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</si>
  <si>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</si>
  <si>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</si>
  <si>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</si>
  <si>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</si>
  <si>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</si>
  <si>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</si>
  <si>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</si>
  <si>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</si>
  <si>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</si>
  <si>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</si>
  <si>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</si>
  <si>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</si>
  <si>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</si>
  <si>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</si>
  <si>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</si>
  <si>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</si>
  <si>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</si>
  <si>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</si>
  <si>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</si>
  <si>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</si>
  <si>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</si>
  <si>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</si>
  <si>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</si>
  <si>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</si>
  <si>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</si>
  <si>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</si>
  <si>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</si>
  <si>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</si>
  <si>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</si>
  <si>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</si>
  <si>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</si>
  <si>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</si>
  <si>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</si>
  <si>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</si>
  <si>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</si>
  <si>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</si>
  <si>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</si>
  <si>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</si>
  <si>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</si>
  <si>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</si>
  <si>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</si>
  <si>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</si>
  <si>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</si>
  <si>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</si>
  <si>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</si>
  <si>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</si>
  <si>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</si>
  <si>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</si>
  <si>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</si>
  <si>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</si>
  <si>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</si>
  <si>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</si>
  <si>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</si>
  <si>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</si>
  <si>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</si>
  <si>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</si>
  <si>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</si>
  <si>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</si>
  <si>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</si>
  <si>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</si>
  <si>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</si>
  <si>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</si>
  <si>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</si>
  <si>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</si>
  <si>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</si>
  <si>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</si>
  <si>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</si>
  <si>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</si>
  <si>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</si>
  <si>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</si>
  <si>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</si>
  <si>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</si>
  <si>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</si>
  <si>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</si>
  <si>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</si>
  <si>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</si>
  <si>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</si>
  <si>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</si>
  <si>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</si>
  <si>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</si>
  <si>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</si>
  <si>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</si>
  <si>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</si>
  <si>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</si>
  <si>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</si>
  <si>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</si>
  <si>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</si>
  <si>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</si>
  <si>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</si>
  <si>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</si>
  <si>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</si>
  <si>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</si>
  <si>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</si>
  <si>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</si>
  <si>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</si>
  <si>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</si>
  <si>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</si>
  <si>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</si>
  <si>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</si>
  <si>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</si>
  <si>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</si>
  <si>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</si>
  <si>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</si>
  <si>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</si>
  <si>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</si>
  <si>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</si>
  <si>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</si>
  <si>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</si>
  <si>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</si>
  <si>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</si>
  <si>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</si>
  <si>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</si>
  <si>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</si>
  <si>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</si>
  <si>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</si>
  <si>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</si>
  <si>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</si>
  <si>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</si>
  <si>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</si>
  <si>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</si>
  <si>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</si>
  <si>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</si>
  <si>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</si>
  <si>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</si>
  <si>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</si>
  <si>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</si>
  <si>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</si>
  <si>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</si>
  <si>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</si>
  <si>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</si>
  <si>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</si>
  <si>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</si>
  <si>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</si>
  <si>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</si>
  <si>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</si>
  <si>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</si>
  <si>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</si>
  <si>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</si>
  <si>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</si>
  <si>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</si>
  <si>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</si>
  <si>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</si>
  <si>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</si>
  <si>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</si>
  <si>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</si>
  <si>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</si>
  <si>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</si>
  <si>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</si>
  <si>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</si>
  <si>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</si>
  <si>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</si>
  <si>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</si>
  <si>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</si>
  <si>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</si>
  <si>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</si>
  <si>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</si>
  <si>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</si>
  <si>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</si>
  <si>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</si>
  <si>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</si>
  <si>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</si>
  <si>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</si>
  <si>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</si>
  <si>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</si>
  <si>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</si>
  <si>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</si>
  <si>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</si>
  <si>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</si>
  <si>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</si>
  <si>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</si>
  <si>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</si>
  <si>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</si>
  <si>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</si>
  <si>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</si>
  <si>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</si>
  <si>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</si>
  <si>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</si>
  <si>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</si>
  <si>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</si>
  <si>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</si>
  <si>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</si>
  <si>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</si>
  <si>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</si>
  <si>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</si>
  <si>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</si>
  <si>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</si>
  <si>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</si>
  <si>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</si>
  <si>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</si>
  <si>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</si>
  <si>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</si>
  <si>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</si>
  <si>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</si>
  <si>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</si>
  <si>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</si>
  <si>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</si>
  <si>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</si>
  <si>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</si>
  <si>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</si>
  <si>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</si>
  <si>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</si>
  <si>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</si>
  <si>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</si>
  <si>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</si>
  <si>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</si>
  <si>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</si>
  <si>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</si>
  <si>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</si>
  <si>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</si>
  <si>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</si>
  <si>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</si>
  <si>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</si>
  <si>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</si>
  <si>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</si>
  <si>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</si>
  <si>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</si>
  <si>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</si>
  <si>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</si>
  <si>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</si>
  <si>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</si>
  <si>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</si>
  <si>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</si>
  <si>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</si>
  <si>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</si>
  <si>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</si>
  <si>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</si>
  <si>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</si>
  <si>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</si>
  <si>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</si>
  <si>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</si>
  <si>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</si>
  <si>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</si>
  <si>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</si>
  <si>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</si>
  <si>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</si>
  <si>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</si>
  <si>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</si>
  <si>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</si>
  <si>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</si>
  <si>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</si>
  <si>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</si>
  <si>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</si>
  <si>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</si>
  <si>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</si>
  <si>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</si>
  <si>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</si>
  <si>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</si>
  <si>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</si>
  <si>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</si>
  <si>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</si>
  <si>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</si>
  <si>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</si>
  <si>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</si>
  <si>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</si>
  <si>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</si>
  <si>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</si>
  <si>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</si>
  <si>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</si>
  <si>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</si>
  <si>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</si>
  <si>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</si>
  <si>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</si>
  <si>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</si>
  <si>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</si>
  <si>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</si>
  <si>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</si>
  <si>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</si>
  <si>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</si>
  <si>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</si>
  <si>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</si>
  <si>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</si>
  <si>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</si>
  <si>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</si>
  <si>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</si>
  <si>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</si>
  <si>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</si>
  <si>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</si>
  <si>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</si>
  <si>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</si>
  <si>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</si>
  <si>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</si>
  <si>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</si>
  <si>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</si>
  <si>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</si>
  <si>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</si>
  <si>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</si>
  <si>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</si>
  <si>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</si>
  <si>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</si>
  <si>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</si>
  <si>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</si>
  <si>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</si>
  <si>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</si>
  <si>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</si>
  <si>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</si>
  <si>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</si>
  <si>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</si>
  <si>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</si>
  <si>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</si>
  <si>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</si>
  <si>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</si>
  <si>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</si>
  <si>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</si>
  <si>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</si>
  <si>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</si>
  <si>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</si>
  <si>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</si>
  <si>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</si>
  <si>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</si>
  <si>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</si>
  <si>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</si>
  <si>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</si>
  <si>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</si>
  <si>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</si>
  <si>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</si>
  <si>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</si>
  <si>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</si>
  <si>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</si>
  <si>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</si>
  <si>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</si>
  <si>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</si>
  <si>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</si>
  <si>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</si>
  <si>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</si>
  <si>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</si>
  <si>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</si>
  <si>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</si>
  <si>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</si>
  <si>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</si>
  <si>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</si>
  <si>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</si>
  <si>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</si>
  <si>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</si>
  <si>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</si>
  <si>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</si>
  <si>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</si>
  <si>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</si>
  <si>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</si>
  <si>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</si>
  <si>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</si>
  <si>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</si>
  <si>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</si>
  <si>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</si>
  <si>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</si>
  <si>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</si>
  <si>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</si>
  <si>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</si>
  <si>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</si>
  <si>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</si>
  <si>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</si>
  <si>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</si>
  <si>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</si>
  <si>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</si>
  <si>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</si>
  <si>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</si>
  <si>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</si>
  <si>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</si>
  <si>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</si>
  <si>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</si>
  <si>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</si>
  <si>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</si>
  <si>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</si>
  <si>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</si>
  <si>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</si>
  <si>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</si>
  <si>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</si>
  <si>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</si>
  <si>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</si>
  <si>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</si>
  <si>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</si>
  <si>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</si>
  <si>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</si>
  <si>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</si>
  <si>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</si>
  <si>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</si>
  <si>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</si>
  <si>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</si>
  <si>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</si>
  <si>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</si>
  <si>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</si>
  <si>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</si>
  <si>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</si>
  <si>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</si>
  <si>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</si>
  <si>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</si>
  <si>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</si>
  <si>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</si>
  <si>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</si>
  <si>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</si>
  <si>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</si>
  <si>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</si>
  <si>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</si>
  <si>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</si>
  <si>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</si>
  <si>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</si>
  <si>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</si>
  <si>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</si>
  <si>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</si>
  <si>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</si>
  <si>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</si>
  <si>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</si>
  <si>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</si>
  <si>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</si>
  <si>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</si>
  <si>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</si>
  <si>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</si>
  <si>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</si>
  <si>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</si>
  <si>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</si>
  <si>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</si>
  <si>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</si>
  <si>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</si>
  <si>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</si>
  <si>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</si>
  <si>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</si>
  <si>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</si>
  <si>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</si>
  <si>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</si>
  <si>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</si>
  <si>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</si>
  <si>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</si>
  <si>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</si>
  <si>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</si>
  <si>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</si>
  <si>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</si>
  <si>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</si>
  <si>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</si>
  <si>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</si>
  <si>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</si>
  <si>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</si>
  <si>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</si>
  <si>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</si>
  <si>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</si>
  <si>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</si>
  <si>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</si>
  <si>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</si>
  <si>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</si>
  <si>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</si>
  <si>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</si>
  <si>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</si>
  <si>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</si>
  <si>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</si>
  <si>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</si>
  <si>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</si>
  <si>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</si>
  <si>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</si>
  <si>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</si>
  <si>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</si>
  <si>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</si>
  <si>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</si>
  <si>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</si>
  <si>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</si>
  <si>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</si>
  <si>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</si>
  <si>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</si>
  <si>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</si>
  <si>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</si>
  <si>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</si>
  <si>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</si>
  <si>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</si>
  <si>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</si>
  <si>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</si>
  <si>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</si>
  <si>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</si>
  <si>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</si>
  <si>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</si>
  <si>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</si>
  <si>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</si>
  <si>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</si>
  <si>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</si>
  <si>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</si>
  <si>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</si>
  <si>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</si>
  <si>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</si>
  <si>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</si>
  <si>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</si>
  <si>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</si>
  <si>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</si>
  <si>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</si>
  <si>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</si>
  <si>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</si>
  <si>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</si>
  <si>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</si>
  <si>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</si>
  <si>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</si>
  <si>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</si>
  <si>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</si>
  <si>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</si>
  <si>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</si>
  <si>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</si>
  <si>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</si>
  <si>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</si>
  <si>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</si>
  <si>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</si>
  <si>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</si>
  <si>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</si>
  <si>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</si>
  <si>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</si>
  <si>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</si>
  <si>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</si>
  <si>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</si>
  <si>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</si>
  <si>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</si>
  <si>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</si>
  <si>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</si>
  <si>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</si>
  <si>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</si>
  <si>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</si>
  <si>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</si>
  <si>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</si>
  <si>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</si>
  <si>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</si>
  <si>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</si>
  <si>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</si>
  <si>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</si>
  <si>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</si>
  <si>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</si>
  <si>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</si>
  <si>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</si>
  <si>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</si>
  <si>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</si>
  <si>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</si>
  <si>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</si>
  <si>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</si>
  <si>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</si>
  <si>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</si>
  <si>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</si>
  <si>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</si>
  <si>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</si>
  <si>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</si>
  <si>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</si>
  <si>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</si>
  <si>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</si>
  <si>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</si>
  <si>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</si>
  <si>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</si>
  <si>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</si>
  <si>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</si>
  <si>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</si>
  <si>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</si>
  <si>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</si>
  <si>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</si>
  <si>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</si>
  <si>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</si>
  <si>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</si>
  <si>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</si>
  <si>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</si>
  <si>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</si>
  <si>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</si>
  <si>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</si>
  <si>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</si>
  <si>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</si>
  <si>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</si>
  <si>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</si>
  <si>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</si>
  <si>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</si>
  <si>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</si>
  <si>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</si>
  <si>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</si>
  <si>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</si>
  <si>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</si>
  <si>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</si>
  <si>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</si>
  <si>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</si>
  <si>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</si>
  <si>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</si>
  <si>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</si>
  <si>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</si>
  <si>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</si>
  <si>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</si>
  <si>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</si>
  <si>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</si>
  <si>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</si>
  <si>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</si>
  <si>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</si>
  <si>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</si>
  <si>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</si>
  <si>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</si>
  <si>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</si>
  <si>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</si>
  <si>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</si>
  <si>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</si>
  <si>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</si>
  <si>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</si>
  <si>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</si>
  <si>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</si>
  <si>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</si>
  <si>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</si>
  <si>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</si>
  <si>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</si>
  <si>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</si>
  <si>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</si>
  <si>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</si>
  <si>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</si>
  <si>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</si>
  <si>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</si>
  <si>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</si>
  <si>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</si>
  <si>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</si>
  <si>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</si>
  <si>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</si>
  <si>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</si>
  <si>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</si>
  <si>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</si>
  <si>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</si>
  <si>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</si>
  <si>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</si>
  <si>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</si>
  <si>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</si>
  <si>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</si>
  <si>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</si>
  <si>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</si>
  <si>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</si>
  <si>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</si>
  <si>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</si>
  <si>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</si>
  <si>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</si>
  <si>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</si>
  <si>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</si>
  <si>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</si>
  <si>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</si>
  <si>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</si>
  <si>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</si>
  <si>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</si>
  <si>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</si>
  <si>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</si>
  <si>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</si>
  <si>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</si>
  <si>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</si>
  <si>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</si>
  <si>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</si>
  <si>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</si>
  <si>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</si>
  <si>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</si>
  <si>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</si>
  <si>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</si>
  <si>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</si>
  <si>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</si>
  <si>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</si>
  <si>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</si>
  <si>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</si>
  <si>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</si>
  <si>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</si>
  <si>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</si>
  <si>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</si>
  <si>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</si>
  <si>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</si>
  <si>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</si>
  <si>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</si>
  <si>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</si>
  <si>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</si>
  <si>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</si>
  <si>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</si>
  <si>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</si>
  <si>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</si>
  <si>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</si>
  <si>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</si>
  <si>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</si>
  <si>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</si>
  <si>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</si>
  <si>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</si>
  <si>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</si>
  <si>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</si>
  <si>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</si>
  <si>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</si>
  <si>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</si>
  <si>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</si>
  <si>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</si>
  <si>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</si>
  <si>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</si>
  <si>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</si>
  <si>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</si>
  <si>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</si>
  <si>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</si>
  <si>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</si>
  <si>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</si>
  <si>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</si>
  <si>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</si>
  <si>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</si>
  <si>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</si>
  <si>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</si>
  <si>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</si>
  <si>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</si>
  <si>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</si>
  <si>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</si>
  <si>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</si>
  <si>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</si>
  <si>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</si>
  <si>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</si>
  <si>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</si>
  <si>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</si>
  <si>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</si>
  <si>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</si>
  <si>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</si>
  <si>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</si>
  <si>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</si>
  <si>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</si>
  <si>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</si>
  <si>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</si>
  <si>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</si>
  <si>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</si>
  <si>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</si>
  <si>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</si>
  <si>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</si>
  <si>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</si>
  <si>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</si>
  <si>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</si>
  <si>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</si>
  <si>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</si>
  <si>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</si>
  <si>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</si>
  <si>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</si>
  <si>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</si>
  <si>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</si>
  <si>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</si>
  <si>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</si>
  <si>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</si>
  <si>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</si>
  <si>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</si>
  <si>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</si>
  <si>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</si>
  <si>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</si>
  <si>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</si>
  <si>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</si>
  <si>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</si>
  <si>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</si>
  <si>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</si>
  <si>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</si>
  <si>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</si>
  <si>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</si>
  <si>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</si>
  <si>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</si>
  <si>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</si>
  <si>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</si>
  <si>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</si>
  <si>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</si>
  <si>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</si>
  <si>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</si>
  <si>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</si>
  <si>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</si>
  <si>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</si>
  <si>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</si>
  <si>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</si>
  <si>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</si>
  <si>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</si>
  <si>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</si>
  <si>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</si>
  <si>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</si>
  <si>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</si>
  <si>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</si>
  <si>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</si>
  <si>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</si>
  <si>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</si>
  <si>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</si>
  <si>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</si>
  <si>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</si>
  <si>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</si>
  <si>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</si>
  <si>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</si>
  <si>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</si>
  <si>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</si>
  <si>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</si>
  <si>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</si>
  <si>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</si>
  <si>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</si>
  <si>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</si>
  <si>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</si>
  <si>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</si>
  <si>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</si>
  <si>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</si>
  <si>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</si>
  <si>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</si>
  <si>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</si>
  <si>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</si>
  <si>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</si>
  <si>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</si>
  <si>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</si>
  <si>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</si>
  <si>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</si>
  <si>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</si>
  <si>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</si>
  <si>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</si>
  <si>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</si>
  <si>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</si>
  <si>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</si>
  <si>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</si>
  <si>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</si>
  <si>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</si>
  <si>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</si>
  <si>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</si>
  <si>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</si>
  <si>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</si>
  <si>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</si>
  <si>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</si>
  <si>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</si>
  <si>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</si>
  <si>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</si>
  <si>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</si>
  <si>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</si>
  <si>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</si>
  <si>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</si>
  <si>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</si>
  <si>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</si>
  <si>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</si>
  <si>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</si>
  <si>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</si>
  <si>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</si>
  <si>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</si>
  <si>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</si>
  <si>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</si>
  <si>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</si>
  <si>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</si>
  <si>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</si>
  <si>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</si>
  <si>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</si>
  <si>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</si>
  <si>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</si>
  <si>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</si>
  <si>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</si>
  <si>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</si>
  <si>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</si>
  <si>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</si>
  <si>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</si>
  <si>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</si>
  <si>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</si>
  <si>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</si>
  <si>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</si>
  <si>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</si>
  <si>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</si>
  <si>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</si>
  <si>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</si>
  <si>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</si>
  <si>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</si>
  <si>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</si>
  <si>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</si>
  <si>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</si>
  <si>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</si>
  <si>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</si>
  <si>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</si>
  <si>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</si>
  <si>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</si>
  <si>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</si>
  <si>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</si>
  <si>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</si>
  <si>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</si>
  <si>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</si>
  <si>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</si>
  <si>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</si>
  <si>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</si>
  <si>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</si>
  <si>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</si>
  <si>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</si>
  <si>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</si>
  <si>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</si>
  <si>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</si>
  <si>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</si>
  <si>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</si>
  <si>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</si>
  <si>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</si>
  <si>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</si>
  <si>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</si>
  <si>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</si>
  <si>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</si>
  <si>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</si>
  <si>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</si>
  <si>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</si>
  <si>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</si>
  <si>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</si>
  <si>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</si>
  <si>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</si>
  <si>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</si>
  <si>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</si>
  <si>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</si>
  <si>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</si>
  <si>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</si>
  <si>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</si>
  <si>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</si>
  <si>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</si>
  <si>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</si>
  <si>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</si>
  <si>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</si>
  <si>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</si>
  <si>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</si>
  <si>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</si>
  <si>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</si>
  <si>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</si>
  <si>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</si>
  <si>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</si>
  <si>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</si>
  <si>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</si>
  <si>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</si>
  <si>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</si>
  <si>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</si>
  <si>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</si>
  <si>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</si>
  <si>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</si>
  <si>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</si>
  <si>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</si>
  <si>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</si>
  <si>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</si>
  <si>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</si>
  <si>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</si>
  <si>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</si>
  <si>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</si>
  <si>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</si>
  <si>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</si>
  <si>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</si>
  <si>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</si>
  <si>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</si>
  <si>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</si>
  <si>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</si>
  <si>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</si>
  <si>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</si>
  <si>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</si>
  <si>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</si>
  <si>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</si>
  <si>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</si>
  <si>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</si>
  <si>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</si>
  <si>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</si>
  <si>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</si>
  <si>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</si>
  <si>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</si>
  <si>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</si>
  <si>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</si>
  <si>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</si>
  <si>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</si>
  <si>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</si>
  <si>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</si>
  <si>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</si>
  <si>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</si>
  <si>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</si>
  <si>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</si>
  <si>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</si>
  <si>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</si>
  <si>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</si>
  <si>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</si>
  <si>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</si>
  <si>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</si>
  <si>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</si>
  <si>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</si>
  <si>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</si>
  <si>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</si>
  <si>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</si>
  <si>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</si>
  <si>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</si>
  <si>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</si>
  <si>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</si>
  <si>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</si>
  <si>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</si>
  <si>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</si>
  <si>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</si>
  <si>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</si>
  <si>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</si>
  <si>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</si>
  <si>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</si>
  <si>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</si>
  <si>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</si>
  <si>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</si>
  <si>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</si>
  <si>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</si>
  <si>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</si>
  <si>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</si>
  <si>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</si>
  <si>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</si>
  <si>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</si>
  <si>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</si>
  <si>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</si>
  <si>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</si>
  <si>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</si>
  <si>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</si>
  <si>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</si>
  <si>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</si>
  <si>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</si>
  <si>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</si>
  <si>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</si>
  <si>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</si>
  <si>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</si>
  <si>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</si>
  <si>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</si>
  <si>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</si>
  <si>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</si>
  <si>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</si>
  <si>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</si>
  <si>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</si>
  <si>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</si>
  <si>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</si>
  <si>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</si>
  <si>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</si>
  <si>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</si>
  <si>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</si>
  <si>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</si>
  <si>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</si>
  <si>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</si>
  <si>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</si>
  <si>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</si>
  <si>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</si>
  <si>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</si>
  <si>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</si>
  <si>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</si>
  <si>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</si>
  <si>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</si>
  <si>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</si>
  <si>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</si>
  <si>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</si>
  <si>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</si>
  <si>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</si>
  <si>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</si>
  <si>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</si>
  <si>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</si>
  <si>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</si>
  <si>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</si>
  <si>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</si>
  <si>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</si>
  <si>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</si>
  <si>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</si>
  <si>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</si>
  <si>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</si>
  <si>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</si>
  <si>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</si>
  <si>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</si>
  <si>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</si>
  <si>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</si>
  <si>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</si>
  <si>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</si>
  <si>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</si>
  <si>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</si>
  <si>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</si>
  <si>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</si>
  <si>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</si>
  <si>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</si>
  <si>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</si>
  <si>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</si>
  <si>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</si>
  <si>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</si>
  <si>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</si>
  <si>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</si>
  <si>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</si>
  <si>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</si>
  <si>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</si>
  <si>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</si>
  <si>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</si>
  <si>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</si>
  <si>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</si>
  <si>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</si>
  <si>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</si>
  <si>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</si>
  <si>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</si>
  <si>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</si>
  <si>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</si>
  <si>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</si>
  <si>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</si>
  <si>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</si>
  <si>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</si>
  <si>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</si>
  <si>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</si>
  <si>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</si>
  <si>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</si>
  <si>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</si>
  <si>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</si>
  <si>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</si>
  <si>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</si>
  <si>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</si>
  <si>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</si>
  <si>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</si>
  <si>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</si>
  <si>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</si>
  <si>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</si>
  <si>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</si>
  <si>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</si>
  <si>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</si>
  <si>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</si>
  <si>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</si>
  <si>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</si>
  <si>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</si>
  <si>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</si>
  <si>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</si>
  <si>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</si>
  <si>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</si>
  <si>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</si>
  <si>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</si>
  <si>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</si>
  <si>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</si>
  <si>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</si>
  <si>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</si>
  <si>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</si>
  <si>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</si>
  <si>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</si>
  <si>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</si>
  <si>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</si>
  <si>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</si>
  <si>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</si>
  <si>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</si>
  <si>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</si>
  <si>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</si>
  <si>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</si>
  <si>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</si>
  <si>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</si>
  <si>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</si>
  <si>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</si>
  <si>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</si>
  <si>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</si>
  <si>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</si>
  <si>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</si>
  <si>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</si>
  <si>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</si>
  <si>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</si>
  <si>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</si>
  <si>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</si>
  <si>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</si>
  <si>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</si>
  <si>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</si>
  <si>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</si>
  <si>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</si>
  <si>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</si>
  <si>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</si>
  <si>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</si>
  <si>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</si>
  <si>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</si>
  <si>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</si>
  <si>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</si>
  <si>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</si>
  <si>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</si>
  <si>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</si>
  <si>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</si>
  <si>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</si>
  <si>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</si>
  <si>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</si>
  <si>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</si>
  <si>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</si>
  <si>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</si>
  <si>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</si>
  <si>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</si>
  <si>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</si>
  <si>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</si>
  <si>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</si>
  <si>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</si>
  <si>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</si>
  <si>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</si>
  <si>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</si>
  <si>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</si>
  <si>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</si>
  <si>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</si>
  <si>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</si>
  <si>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</si>
  <si>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</si>
  <si>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</si>
  <si>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</si>
  <si>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</si>
  <si>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</si>
  <si>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</si>
  <si>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</si>
  <si>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</si>
  <si>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</si>
  <si>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</si>
  <si>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</si>
  <si>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</si>
  <si>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</si>
  <si>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</si>
  <si>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</si>
  <si>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</si>
  <si>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</si>
  <si>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</si>
  <si>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</si>
  <si>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</si>
  <si>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</si>
  <si>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</si>
  <si>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</si>
  <si>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</si>
  <si>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</si>
  <si>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</si>
  <si>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</si>
  <si>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</si>
  <si>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</si>
  <si>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</si>
  <si>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</si>
  <si>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</si>
  <si>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</si>
  <si>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</si>
  <si>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</si>
  <si>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</si>
  <si>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</si>
  <si>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</si>
  <si>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</si>
  <si>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</si>
  <si>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</si>
  <si>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</si>
  <si>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</si>
  <si>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</si>
  <si>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</si>
  <si>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</si>
  <si>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</si>
  <si>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</si>
  <si>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</si>
  <si>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</si>
  <si>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</si>
  <si>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</si>
  <si>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</si>
  <si>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</si>
  <si>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</si>
  <si>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</si>
  <si>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</si>
  <si>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</si>
  <si>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</si>
  <si>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</si>
  <si>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</si>
  <si>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</si>
  <si>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</si>
  <si>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</si>
  <si>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</si>
  <si>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</si>
  <si>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</si>
  <si>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</si>
  <si>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</si>
  <si>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</si>
  <si>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</si>
  <si>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</si>
  <si>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</si>
  <si>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</si>
  <si>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</si>
  <si>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</si>
  <si>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</si>
  <si>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</si>
  <si>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</si>
  <si>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</si>
  <si>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</si>
  <si>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</si>
  <si>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</si>
  <si>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</si>
  <si>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</si>
  <si>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</si>
  <si>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</si>
  <si>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</si>
  <si>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</si>
  <si>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</si>
  <si>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</si>
  <si>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</si>
  <si>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</si>
  <si>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</si>
  <si>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</si>
  <si>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</si>
  <si>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</si>
  <si>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</si>
  <si>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</si>
  <si>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</si>
  <si>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</si>
  <si>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</si>
  <si>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</si>
  <si>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</si>
  <si>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</si>
  <si>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</si>
  <si>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</si>
  <si>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</si>
  <si>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</si>
  <si>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</si>
  <si>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</si>
  <si>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</si>
  <si>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</si>
  <si>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</si>
  <si>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</si>
  <si>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</si>
  <si>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</si>
  <si>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</si>
  <si>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</si>
  <si>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</si>
  <si>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</si>
  <si>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</si>
  <si>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</si>
  <si>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</si>
  <si>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</si>
  <si>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</si>
  <si>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</si>
  <si>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</si>
  <si>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</si>
  <si>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</si>
  <si>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</si>
  <si>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</si>
  <si>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</si>
  <si>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</si>
  <si>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</si>
  <si>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</si>
  <si>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</si>
  <si>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</si>
  <si>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</si>
  <si>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</si>
  <si>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</si>
  <si>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</si>
  <si>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</si>
  <si>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</si>
  <si>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</si>
  <si>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</si>
  <si>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</si>
  <si>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</si>
  <si>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</si>
  <si>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</si>
  <si>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</si>
  <si>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</si>
  <si>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</si>
  <si>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</si>
  <si>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</si>
  <si>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</si>
  <si>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</si>
  <si>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</si>
  <si>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</si>
  <si>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</si>
  <si>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</si>
  <si>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</si>
  <si>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</si>
  <si>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</si>
  <si>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</si>
  <si>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</si>
  <si>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</si>
  <si>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</si>
  <si>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</si>
  <si>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</si>
  <si>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</si>
  <si>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</si>
  <si>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</si>
  <si>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</si>
  <si>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</si>
  <si>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</si>
  <si>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</si>
  <si>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</si>
  <si>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</si>
  <si>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</si>
  <si>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</si>
  <si>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</si>
  <si>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</si>
  <si>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</si>
  <si>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</si>
  <si>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</si>
  <si>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</si>
  <si>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</si>
  <si>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</si>
  <si>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</si>
  <si>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</si>
  <si>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</si>
  <si>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</si>
  <si>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</si>
  <si>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</si>
  <si>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</si>
  <si>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</si>
  <si>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</si>
  <si>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</si>
  <si>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</si>
  <si>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</si>
  <si>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</si>
  <si>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</si>
  <si>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</si>
  <si>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</si>
  <si>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</si>
  <si>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</si>
  <si>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</si>
  <si>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</si>
  <si>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</si>
  <si>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</si>
  <si>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</si>
  <si>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</si>
  <si>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</si>
  <si>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</si>
  <si>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</si>
  <si>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</si>
  <si>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</si>
  <si>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</si>
  <si>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</si>
  <si>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</si>
  <si>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</si>
  <si>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</si>
  <si>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</si>
  <si>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</si>
  <si>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</si>
  <si>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</si>
  <si>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</si>
  <si>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</si>
  <si>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</si>
  <si>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</si>
  <si>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</si>
  <si>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</si>
  <si>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</si>
  <si>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</si>
  <si>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</si>
  <si>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</si>
  <si>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</si>
  <si>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</si>
  <si>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</si>
  <si>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</si>
  <si>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</si>
  <si>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</si>
  <si>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</si>
  <si>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</si>
  <si>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</si>
  <si>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</si>
  <si>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</si>
  <si>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</si>
  <si>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</si>
  <si>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</si>
  <si>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</si>
  <si>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</si>
  <si>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</si>
  <si>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</si>
  <si>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</si>
  <si>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</si>
  <si>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</si>
  <si>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</si>
  <si>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</si>
  <si>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</si>
  <si>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</si>
  <si>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</si>
  <si>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</si>
  <si>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</si>
  <si>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</si>
  <si>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</si>
  <si>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</si>
  <si>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</si>
  <si>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</si>
  <si>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</si>
  <si>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</si>
  <si>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</si>
  <si>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</si>
  <si>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</si>
  <si>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</si>
  <si>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</si>
  <si>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</si>
  <si>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</si>
  <si>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</si>
  <si>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</si>
  <si>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</si>
  <si>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</si>
  <si>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</si>
  <si>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</si>
  <si>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</si>
  <si>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</si>
  <si>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</si>
  <si>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</si>
  <si>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</si>
  <si>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</si>
  <si>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</si>
  <si>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</si>
  <si>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</si>
  <si>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</si>
  <si>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</si>
  <si>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</si>
  <si>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</si>
  <si>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</si>
  <si>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</si>
  <si>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</si>
  <si>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</si>
  <si>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</si>
  <si>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</si>
  <si>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</si>
  <si>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</si>
  <si>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</si>
  <si>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</si>
  <si>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</si>
  <si>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</si>
  <si>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</si>
  <si>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</si>
  <si>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</si>
  <si>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</si>
  <si>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</si>
  <si>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</si>
  <si>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</si>
  <si>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</si>
  <si>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</si>
  <si>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</si>
  <si>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</si>
  <si>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</si>
  <si>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</si>
  <si>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</si>
  <si>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</si>
  <si>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</si>
  <si>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</si>
  <si>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</si>
  <si>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</si>
  <si>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</si>
  <si>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</si>
  <si>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</si>
  <si>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</si>
  <si>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</si>
  <si>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</si>
  <si>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</si>
  <si>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</si>
  <si>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</si>
  <si>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</si>
  <si>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</si>
  <si>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</si>
  <si>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</si>
  <si>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</si>
  <si>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</si>
  <si>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</si>
  <si>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</si>
  <si>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</si>
  <si>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</si>
  <si>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</si>
  <si>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</si>
  <si>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</si>
  <si>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</si>
  <si>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</si>
  <si>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</si>
  <si>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</si>
  <si>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</si>
  <si>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</si>
  <si>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</si>
  <si>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</si>
  <si>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</si>
  <si>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</si>
  <si>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</si>
  <si>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</si>
  <si>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</si>
  <si>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</si>
  <si>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</si>
  <si>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</si>
  <si>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</si>
  <si>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</si>
  <si>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</si>
  <si>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</si>
  <si>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</si>
  <si>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</si>
  <si>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</si>
  <si>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</si>
  <si>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</si>
  <si>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</si>
  <si>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</si>
  <si>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</si>
  <si>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</si>
  <si>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</si>
  <si>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</si>
  <si>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</si>
  <si>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</si>
  <si>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</si>
  <si>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</si>
  <si>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</si>
  <si>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</si>
  <si>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</si>
  <si>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</si>
  <si>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</si>
  <si>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</si>
  <si>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</si>
  <si>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</si>
  <si>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</si>
  <si>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</si>
  <si>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</si>
  <si>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</si>
  <si>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</si>
  <si>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</si>
  <si>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</si>
  <si>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</si>
  <si>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</si>
  <si>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</si>
  <si>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</si>
  <si>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</si>
  <si>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</si>
  <si>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</si>
  <si>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</si>
  <si>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</si>
  <si>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</si>
  <si>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</si>
  <si>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</si>
  <si>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</si>
  <si>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</si>
  <si>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</si>
  <si>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</si>
  <si>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</si>
  <si>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</si>
  <si>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</si>
  <si>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</si>
  <si>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</si>
  <si>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</si>
  <si>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</si>
  <si>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</si>
  <si>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</si>
  <si>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</si>
  <si>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</si>
  <si>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</si>
  <si>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</si>
  <si>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</si>
  <si>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</si>
  <si>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</si>
  <si>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</si>
  <si>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</si>
  <si>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</si>
  <si>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</si>
  <si>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</si>
  <si>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</si>
  <si>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</si>
  <si>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</si>
  <si>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</si>
  <si>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</si>
  <si>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</si>
  <si>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</si>
  <si>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</si>
  <si>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</si>
  <si>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</si>
  <si>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</si>
  <si>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</si>
  <si>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</si>
  <si>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</si>
  <si>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</si>
  <si>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</si>
  <si>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</si>
  <si>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</si>
  <si>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</si>
  <si>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</si>
  <si>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</si>
  <si>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</si>
  <si>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</si>
  <si>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</si>
  <si>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</si>
  <si>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</si>
  <si>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</si>
  <si>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</si>
  <si>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</si>
  <si>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</si>
  <si>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</si>
  <si>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</si>
  <si>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</si>
  <si>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</si>
  <si>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</si>
  <si>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</si>
  <si>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</si>
  <si>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</si>
  <si>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</si>
  <si>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</si>
  <si>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</si>
  <si>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</si>
  <si>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</si>
  <si>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</si>
  <si>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</si>
  <si>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</si>
  <si>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</si>
  <si>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</si>
  <si>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</si>
  <si>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</si>
  <si>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</si>
  <si>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</si>
  <si>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</si>
  <si>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</si>
  <si>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</si>
  <si>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</si>
  <si>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</si>
  <si>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</si>
  <si>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</si>
  <si>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</si>
  <si>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</si>
  <si>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</si>
  <si>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</si>
  <si>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</si>
  <si>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</si>
  <si>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</si>
  <si>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</si>
  <si>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</si>
  <si>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</si>
  <si>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</si>
  <si>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</si>
  <si>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</si>
  <si>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</si>
  <si>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</si>
  <si>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</si>
  <si>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</si>
  <si>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</si>
  <si>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</si>
  <si>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</si>
  <si>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</si>
  <si>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</si>
  <si>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</si>
  <si>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</si>
  <si>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</si>
  <si>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</si>
  <si>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</si>
  <si>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</si>
  <si>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</si>
  <si>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</si>
  <si>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</si>
  <si>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</si>
  <si>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</si>
  <si>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</si>
  <si>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</si>
  <si>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</si>
  <si>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</si>
  <si>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</si>
  <si>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</si>
  <si>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</si>
  <si>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</si>
  <si>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</si>
  <si>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</si>
  <si>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</si>
  <si>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</si>
  <si>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</si>
  <si>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</si>
  <si>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</si>
  <si>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</si>
  <si>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</si>
  <si>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</si>
  <si>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</si>
  <si>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</si>
  <si>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</si>
  <si>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</si>
  <si>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</si>
  <si>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</si>
  <si>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</si>
  <si>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</si>
  <si>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</si>
  <si>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</si>
  <si>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</si>
  <si>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</si>
  <si>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</si>
  <si>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</si>
  <si>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</si>
  <si>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</si>
  <si>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</si>
  <si>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</si>
  <si>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</si>
  <si>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</si>
  <si>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</si>
  <si>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</si>
  <si>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</si>
  <si>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</si>
  <si>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</si>
  <si>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</si>
  <si>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</si>
  <si>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</si>
  <si>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</si>
  <si>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</si>
  <si>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</si>
  <si>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</si>
  <si>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</si>
  <si>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</si>
  <si>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</si>
  <si>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</si>
  <si>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</si>
  <si>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</si>
  <si>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</si>
  <si>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</si>
  <si>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</si>
  <si>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</si>
  <si>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</si>
  <si>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</si>
  <si>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</si>
  <si>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</si>
  <si>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</si>
  <si>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</si>
  <si>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</si>
  <si>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</si>
  <si>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</si>
  <si>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</si>
  <si>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</si>
  <si>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</si>
  <si>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</si>
  <si>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</si>
  <si>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</si>
  <si>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</si>
  <si>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</si>
  <si>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</si>
  <si>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</si>
  <si>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</si>
  <si>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</si>
  <si>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</si>
  <si>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</si>
  <si>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</si>
  <si>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</si>
  <si>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</si>
  <si>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</si>
  <si>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</si>
  <si>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</si>
  <si>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</si>
  <si>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</si>
  <si>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</si>
  <si>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</si>
  <si>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</si>
  <si>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</si>
  <si>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</si>
  <si>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</si>
  <si>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</si>
  <si>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</si>
  <si>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</si>
  <si>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</si>
  <si>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</si>
  <si>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</si>
  <si>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</si>
  <si>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</si>
  <si>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</si>
  <si>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</si>
  <si>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</si>
  <si>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</si>
  <si>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</si>
  <si>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</si>
  <si>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</si>
  <si>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</si>
  <si>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</si>
  <si>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</si>
  <si>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</si>
  <si>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</si>
  <si>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</si>
  <si>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</si>
  <si>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</si>
  <si>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</si>
  <si>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</si>
  <si>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</si>
  <si>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</si>
  <si>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</si>
  <si>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</si>
  <si>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</si>
  <si>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</si>
  <si>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</si>
  <si>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</si>
  <si>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</si>
  <si>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</si>
  <si>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</si>
  <si>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</si>
  <si>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</si>
  <si>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</si>
  <si>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</si>
  <si>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</si>
  <si>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</si>
  <si>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</si>
  <si>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</si>
  <si>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</si>
  <si>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</si>
  <si>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</si>
  <si>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</si>
  <si>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</si>
  <si>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</si>
  <si>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</si>
  <si>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</si>
  <si>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</si>
  <si>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</si>
  <si>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</si>
  <si>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</si>
  <si>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</si>
  <si>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</si>
  <si>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</si>
  <si>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</si>
  <si>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</si>
  <si>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</si>
  <si>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</si>
  <si>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</si>
  <si>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</si>
  <si>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</si>
  <si>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</si>
  <si>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</si>
  <si>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</si>
  <si>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</si>
  <si>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</si>
  <si>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</si>
  <si>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</si>
  <si>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</si>
  <si>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</si>
  <si>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</si>
  <si>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</si>
  <si>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</si>
  <si>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</si>
  <si>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</si>
  <si>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</si>
  <si>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</si>
  <si>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</si>
  <si>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</si>
  <si>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</si>
  <si>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</si>
  <si>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</si>
  <si>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</si>
  <si>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</si>
  <si>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</si>
  <si>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</si>
  <si>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</si>
  <si>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</si>
  <si>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</si>
  <si>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</si>
  <si>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</si>
  <si>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</si>
  <si>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</si>
  <si>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</si>
  <si>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</si>
  <si>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</si>
  <si>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</si>
  <si>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</si>
  <si>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</si>
  <si>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</si>
  <si>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</si>
  <si>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</si>
  <si>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</si>
  <si>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</si>
  <si>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</si>
  <si>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</si>
  <si>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</si>
  <si>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</si>
  <si>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</si>
  <si>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</si>
  <si>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</si>
  <si>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</si>
  <si>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</si>
  <si>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</si>
  <si>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</si>
  <si>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</si>
  <si>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</si>
  <si>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</si>
  <si>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</si>
  <si>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</si>
  <si>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</si>
  <si>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</si>
  <si>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</si>
  <si>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</si>
  <si>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</si>
  <si>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</si>
  <si>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</si>
  <si>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</si>
  <si>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</si>
  <si>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</si>
  <si>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</si>
  <si>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</si>
  <si>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</si>
  <si>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</si>
  <si>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</si>
  <si>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</si>
  <si>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</si>
  <si>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</si>
  <si>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</si>
  <si>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</si>
  <si>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</si>
  <si>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</si>
  <si>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</si>
  <si>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</si>
  <si>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</si>
  <si>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</si>
  <si>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</si>
  <si>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</si>
  <si>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</si>
  <si>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</si>
  <si>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</si>
  <si>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</si>
  <si>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</si>
  <si>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</si>
  <si>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</si>
  <si>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</si>
  <si>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</si>
  <si>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</si>
  <si>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</si>
  <si>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</si>
  <si>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</si>
  <si>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</si>
  <si>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</si>
  <si>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</si>
  <si>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</si>
  <si>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</si>
  <si>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</si>
  <si>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</si>
  <si>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</si>
  <si>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</si>
  <si>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</si>
  <si>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</si>
  <si>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</si>
  <si>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</si>
  <si>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</si>
  <si>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</si>
  <si>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</si>
  <si>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</si>
  <si>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</si>
  <si>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</si>
  <si>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</si>
  <si>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</si>
  <si>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</si>
  <si>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</si>
  <si>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</si>
  <si>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</si>
  <si>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</si>
  <si>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</si>
  <si>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</si>
  <si>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</si>
  <si>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</si>
  <si>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</si>
  <si>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</si>
  <si>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</si>
  <si>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</si>
  <si>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</si>
  <si>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</si>
  <si>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</si>
  <si>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</si>
  <si>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</si>
  <si>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</si>
  <si>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</si>
  <si>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</si>
  <si>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</si>
  <si>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</si>
  <si>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</si>
  <si>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</si>
  <si>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</si>
  <si>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</si>
  <si>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</si>
  <si>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</si>
  <si>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</si>
  <si>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</si>
  <si>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</si>
  <si>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</si>
  <si>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</si>
  <si>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</si>
  <si>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</si>
  <si>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</si>
  <si>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</si>
  <si>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</si>
  <si>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</si>
  <si>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</si>
  <si>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</si>
  <si>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</si>
  <si>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</si>
  <si>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</si>
  <si>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</si>
  <si>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</si>
  <si>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</si>
  <si>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</si>
  <si>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</si>
  <si>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</si>
  <si>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</si>
  <si>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</si>
  <si>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</si>
  <si>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</si>
  <si>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</si>
  <si>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</si>
  <si>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</si>
  <si>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</si>
  <si>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</si>
  <si>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</si>
  <si>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</si>
  <si>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</si>
  <si>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</si>
  <si>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</si>
  <si>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</si>
  <si>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</si>
  <si>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</si>
  <si>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</si>
  <si>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</si>
  <si>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</si>
  <si>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</si>
  <si>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</si>
  <si>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</si>
  <si>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</si>
  <si>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</si>
  <si>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</si>
  <si>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</si>
  <si>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</si>
  <si>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</si>
  <si>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</si>
  <si>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</si>
  <si>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</si>
  <si>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</si>
  <si>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</si>
  <si>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</si>
  <si>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</si>
  <si>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</si>
  <si>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</si>
  <si>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</si>
  <si>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</si>
  <si>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</si>
  <si>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</si>
  <si>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</si>
  <si>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</si>
  <si>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</si>
  <si>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</si>
  <si>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</si>
  <si>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</si>
  <si>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</si>
  <si>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</si>
  <si>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</si>
  <si>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</si>
  <si>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</si>
  <si>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</si>
  <si>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</si>
  <si>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</si>
  <si>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</si>
  <si>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</si>
  <si>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</si>
  <si>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</si>
  <si>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</si>
  <si>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</si>
  <si>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</si>
  <si>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</si>
  <si>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</si>
  <si>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</si>
  <si>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</si>
  <si>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</si>
  <si>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</si>
  <si>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</si>
  <si>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</si>
  <si>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</si>
  <si>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</si>
  <si>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</si>
  <si>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</si>
  <si>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</si>
  <si>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</si>
  <si>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</si>
  <si>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</si>
  <si>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</si>
  <si>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</si>
  <si>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</si>
  <si>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</si>
  <si>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</si>
  <si>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</si>
  <si>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</si>
  <si>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</si>
  <si>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</si>
  <si>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</si>
  <si>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</si>
  <si>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</si>
  <si>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</si>
  <si>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</si>
  <si>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</si>
  <si>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</si>
  <si>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</si>
  <si>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</si>
  <si>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</si>
  <si>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</si>
  <si>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</si>
  <si>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</si>
  <si>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</si>
  <si>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</si>
  <si>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</si>
  <si>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</si>
  <si>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</si>
  <si>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</si>
  <si>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</si>
  <si>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</si>
  <si>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</si>
  <si>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</si>
  <si>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</si>
  <si>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</si>
  <si>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</si>
  <si>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</si>
  <si>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</si>
  <si>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</si>
  <si>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</si>
  <si>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</si>
  <si>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</si>
  <si>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</si>
  <si>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</si>
  <si>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</si>
  <si>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</si>
  <si>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</si>
  <si>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</si>
  <si>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</si>
  <si>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</si>
  <si>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</si>
  <si>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</si>
  <si>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</si>
  <si>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</si>
  <si>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</si>
  <si>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</si>
  <si>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</si>
  <si>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</si>
  <si>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</si>
  <si>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</si>
  <si>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</si>
  <si>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</si>
  <si>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</si>
  <si>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</si>
  <si>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</si>
  <si>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</si>
  <si>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</si>
  <si>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</si>
  <si>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</si>
  <si>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</si>
  <si>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</si>
  <si>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</si>
  <si>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</si>
  <si>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</si>
  <si>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</si>
  <si>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</si>
  <si>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</si>
  <si>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</si>
  <si>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</si>
  <si>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</si>
  <si>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</si>
  <si>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</si>
  <si>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</si>
  <si>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</si>
  <si>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</si>
  <si>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</si>
  <si>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</si>
  <si>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</si>
  <si>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</si>
  <si>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</si>
  <si>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</si>
  <si>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</si>
  <si>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</si>
  <si>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</si>
  <si>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</si>
  <si>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</si>
  <si>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</si>
  <si>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</si>
  <si>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</si>
  <si>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</si>
  <si>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</si>
  <si>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</si>
  <si>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</si>
  <si>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</si>
  <si>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</si>
  <si>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</si>
  <si>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</si>
  <si>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</si>
  <si>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</si>
  <si>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</si>
  <si>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</si>
  <si>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</si>
  <si>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</si>
  <si>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</si>
  <si>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</si>
  <si>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</si>
  <si>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</si>
  <si>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</si>
  <si>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</si>
  <si>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</si>
  <si>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</si>
  <si>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</si>
  <si>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</si>
  <si>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</si>
  <si>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</si>
  <si>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</si>
  <si>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</si>
  <si>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</si>
  <si>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</si>
  <si>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</si>
  <si>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</si>
  <si>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</si>
  <si>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</si>
  <si>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</si>
  <si>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</si>
  <si>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</si>
  <si>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</si>
  <si>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</si>
  <si>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</si>
  <si>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</si>
  <si>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</si>
  <si>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</si>
  <si>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</si>
  <si>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</si>
  <si>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</si>
  <si>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</si>
  <si>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</si>
  <si>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</si>
  <si>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</si>
  <si>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</si>
  <si>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</si>
  <si>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</si>
  <si>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</si>
  <si>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</si>
  <si>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</si>
  <si>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</si>
  <si>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</si>
  <si>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</si>
  <si>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</si>
  <si>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</si>
  <si>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</si>
  <si>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</si>
  <si>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</si>
  <si>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</si>
  <si>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</si>
  <si>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</si>
  <si>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</si>
  <si>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</si>
  <si>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</si>
  <si>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</si>
  <si>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</si>
  <si>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</si>
  <si>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</si>
  <si>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</si>
  <si>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</si>
  <si>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</si>
  <si>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</si>
  <si>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</si>
  <si>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</si>
  <si>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</si>
  <si>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</si>
  <si>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</si>
  <si>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</si>
  <si>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</si>
  <si>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</si>
  <si>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</si>
  <si>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</si>
  <si>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</si>
  <si>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</si>
  <si>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</si>
  <si>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</si>
  <si>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</si>
  <si>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</si>
  <si>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</si>
  <si>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</si>
  <si>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</si>
  <si>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</si>
  <si>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</si>
  <si>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</si>
  <si>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</si>
  <si>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</si>
  <si>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</si>
  <si>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</si>
  <si>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</si>
  <si>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</si>
  <si>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</si>
  <si>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</si>
  <si>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</si>
  <si>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</si>
  <si>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</si>
  <si>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</si>
  <si>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</si>
  <si>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</si>
  <si>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</si>
  <si>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</si>
  <si>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</si>
  <si>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</si>
  <si>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</si>
  <si>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</si>
  <si>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</si>
  <si>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</si>
  <si>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</si>
  <si>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</si>
  <si>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</si>
  <si>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</si>
  <si>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</si>
  <si>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</si>
  <si>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</si>
  <si>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</si>
  <si>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</si>
  <si>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</si>
  <si>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</si>
  <si>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</si>
  <si>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</si>
  <si>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</si>
  <si>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</si>
  <si>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</si>
  <si>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</si>
  <si>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</si>
  <si>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</si>
  <si>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</si>
  <si>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</si>
  <si>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</si>
  <si>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</si>
  <si>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</si>
  <si>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</si>
  <si>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</si>
  <si>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</si>
  <si>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</si>
  <si>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</si>
  <si>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</si>
  <si>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</si>
  <si>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</si>
  <si>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</si>
  <si>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</si>
  <si>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</si>
  <si>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</si>
  <si>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</si>
  <si>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</si>
  <si>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</si>
  <si>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</si>
  <si>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</si>
  <si>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</si>
  <si>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</si>
  <si>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</si>
  <si>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</si>
  <si>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</si>
  <si>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</si>
  <si>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</si>
  <si>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</si>
  <si>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</si>
  <si>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</si>
  <si>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</si>
  <si>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</si>
  <si>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</si>
  <si>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</si>
  <si>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</si>
  <si>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</si>
  <si>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</si>
  <si>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</si>
  <si>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</si>
  <si>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</si>
  <si>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</si>
  <si>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</si>
  <si>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</si>
  <si>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</si>
  <si>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</si>
  <si>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</si>
  <si>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</si>
  <si>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</si>
  <si>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</si>
  <si>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</si>
  <si>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</si>
  <si>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</si>
  <si>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</si>
  <si>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</si>
  <si>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</si>
  <si>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</si>
  <si>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</si>
  <si>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</si>
  <si>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</si>
  <si>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</si>
  <si>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</si>
  <si>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</si>
  <si>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</si>
  <si>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</si>
  <si>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</si>
  <si>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</si>
  <si>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</si>
  <si>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</si>
  <si>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</si>
  <si>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</si>
  <si>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</si>
  <si>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</si>
  <si>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</si>
  <si>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</si>
  <si>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</si>
  <si>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</si>
  <si>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</si>
  <si>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</si>
  <si>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</si>
  <si>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</si>
  <si>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</si>
  <si>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</si>
  <si>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</si>
  <si>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</si>
  <si>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</si>
  <si>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</si>
  <si>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</si>
  <si>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</si>
  <si>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</si>
  <si>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</si>
  <si>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</si>
  <si>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</si>
  <si>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</si>
  <si>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</si>
  <si>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</si>
  <si>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</si>
  <si>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</si>
  <si>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</si>
  <si>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</si>
  <si>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</si>
  <si>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</si>
  <si>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</si>
  <si>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</si>
  <si>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</si>
  <si>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</si>
  <si>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</si>
  <si>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</si>
  <si>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</si>
  <si>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</si>
  <si>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</si>
  <si>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</si>
  <si>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</si>
  <si>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</si>
  <si>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</si>
  <si>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</si>
  <si>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</si>
  <si>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</si>
  <si>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</si>
  <si>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</si>
  <si>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</si>
  <si>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</si>
  <si>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</si>
  <si>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</si>
  <si>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</si>
  <si>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</si>
  <si>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</si>
  <si>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</si>
  <si>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</si>
  <si>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</si>
  <si>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</si>
  <si>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</si>
  <si>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</si>
  <si>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</si>
  <si>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</si>
  <si>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</si>
  <si>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</si>
  <si>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</si>
  <si>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</si>
  <si>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</si>
  <si>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</si>
  <si>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</si>
  <si>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</si>
  <si>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</si>
  <si>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</si>
  <si>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</si>
  <si>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</si>
  <si>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</si>
  <si>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</si>
  <si>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</si>
  <si>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</si>
  <si>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</si>
  <si>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</si>
  <si>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</si>
  <si>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</si>
  <si>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</si>
  <si>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</si>
  <si>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</si>
  <si>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</si>
  <si>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</si>
  <si>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</si>
  <si>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</si>
  <si>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</si>
  <si>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</si>
  <si>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</si>
  <si>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</si>
  <si>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</si>
  <si>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</si>
  <si>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</si>
  <si>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</si>
  <si>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</si>
  <si>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</si>
  <si>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</si>
  <si>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</si>
  <si>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</si>
  <si>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</si>
  <si>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</si>
  <si>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</si>
  <si>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</si>
  <si>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</si>
  <si>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</si>
  <si>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</si>
  <si>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</si>
  <si>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</si>
  <si>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</si>
  <si>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</si>
  <si>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</si>
  <si>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</si>
  <si>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</si>
  <si>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</si>
  <si>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</si>
  <si>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</si>
  <si>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</si>
  <si>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</si>
  <si>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</si>
  <si>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</si>
  <si>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</si>
  <si>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</si>
  <si>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</si>
  <si>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</si>
  <si>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</si>
  <si>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</si>
  <si>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</si>
  <si>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</si>
  <si>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</si>
  <si>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</si>
  <si>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</si>
  <si>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</si>
  <si>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</si>
  <si>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</si>
  <si>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</si>
  <si>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</si>
  <si>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</si>
  <si>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</si>
  <si>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</si>
  <si>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</si>
  <si>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</si>
  <si>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</si>
  <si>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</si>
  <si>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</si>
  <si>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</si>
  <si>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</si>
  <si>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</si>
  <si>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</si>
  <si>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</si>
  <si>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</si>
  <si>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</si>
  <si>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</si>
  <si>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</si>
  <si>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</si>
  <si>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</si>
  <si>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</si>
  <si>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</si>
  <si>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</si>
  <si>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</si>
  <si>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</si>
  <si>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</si>
  <si>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</si>
  <si>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</si>
  <si>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</si>
  <si>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</si>
  <si>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</si>
  <si>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</si>
  <si>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</si>
  <si>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</si>
  <si>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</si>
  <si>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</si>
  <si>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</si>
  <si>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</si>
  <si>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</si>
  <si>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</si>
  <si>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</si>
  <si>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</si>
  <si>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</si>
  <si>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</si>
  <si>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</si>
  <si>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</si>
  <si>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</si>
  <si>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</si>
  <si>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</si>
  <si>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</si>
  <si>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</si>
  <si>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</si>
  <si>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</si>
  <si>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</si>
  <si>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</si>
  <si>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</si>
  <si>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</si>
  <si>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</si>
  <si>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</si>
  <si>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</si>
  <si>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</si>
  <si>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</si>
  <si>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</si>
  <si>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</si>
  <si>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</si>
  <si>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</si>
  <si>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</si>
  <si>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</si>
  <si>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</si>
  <si>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</si>
  <si>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</si>
  <si>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</si>
  <si>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</si>
  <si>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</si>
  <si>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</si>
  <si>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</si>
  <si>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</si>
  <si>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</si>
  <si>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</si>
  <si>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</si>
  <si>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</si>
  <si>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</si>
  <si>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</si>
  <si>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</si>
  <si>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</si>
  <si>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</si>
  <si>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</si>
  <si>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</si>
  <si>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</si>
  <si>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</si>
  <si>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</si>
  <si>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</si>
  <si>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</si>
  <si>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</si>
  <si>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</si>
  <si>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</si>
  <si>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</si>
  <si>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</si>
  <si>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</si>
  <si>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</si>
  <si>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</si>
  <si>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</si>
  <si>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</si>
  <si>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</si>
  <si>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</si>
  <si>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</si>
  <si>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</si>
  <si>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</si>
  <si>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</si>
  <si>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</si>
  <si>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</si>
  <si>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</si>
  <si>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</si>
  <si>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</si>
  <si>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</si>
  <si>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</si>
  <si>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</si>
  <si>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</si>
  <si>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</si>
  <si>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</si>
  <si>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</si>
  <si>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</si>
  <si>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</si>
  <si>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</si>
  <si>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</si>
  <si>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</si>
  <si>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</si>
  <si>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</si>
  <si>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</si>
  <si>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</si>
  <si>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</si>
  <si>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</si>
  <si>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</si>
  <si>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</si>
  <si>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</si>
  <si>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</si>
  <si>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</si>
  <si>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</si>
  <si>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</si>
  <si>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</si>
  <si>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</si>
  <si>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</si>
  <si>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</si>
  <si>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</si>
  <si>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</si>
  <si>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</si>
  <si>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</si>
  <si>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</si>
  <si>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</si>
  <si>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</si>
  <si>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</si>
  <si>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</si>
  <si>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</si>
  <si>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</si>
  <si>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</si>
  <si>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</si>
  <si>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</si>
  <si>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</si>
  <si>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</si>
  <si>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</si>
  <si>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</si>
  <si>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</si>
  <si>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</si>
  <si>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</si>
  <si>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</si>
  <si>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</si>
  <si>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</si>
  <si>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</si>
  <si>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</si>
  <si>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</si>
  <si>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</si>
  <si>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</si>
  <si>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</si>
  <si>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</si>
  <si>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</si>
  <si>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</si>
  <si>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</si>
  <si>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</si>
  <si>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</si>
  <si>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</si>
  <si>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</si>
  <si>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</si>
  <si>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</si>
  <si>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</si>
  <si>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</si>
  <si>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</si>
  <si>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</si>
  <si>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</si>
  <si>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</si>
  <si>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</si>
  <si>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</si>
  <si>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</si>
  <si>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</si>
  <si>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</si>
  <si>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</si>
  <si>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</si>
  <si>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</si>
  <si>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</si>
  <si>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</si>
  <si>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</si>
  <si>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</si>
  <si>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</si>
  <si>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</si>
  <si>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</si>
  <si>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</si>
  <si>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</si>
  <si>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</si>
  <si>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</si>
  <si>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</si>
  <si>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</si>
  <si>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</si>
  <si>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</si>
  <si>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</si>
  <si>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</si>
  <si>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</si>
  <si>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</si>
  <si>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</si>
  <si>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</si>
  <si>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</si>
  <si>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</si>
  <si>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</si>
  <si>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</si>
  <si>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</si>
  <si>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</si>
  <si>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</si>
  <si>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</si>
  <si>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</si>
  <si>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</si>
  <si>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</si>
  <si>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</si>
  <si>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</si>
  <si>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</si>
  <si>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</si>
  <si>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</si>
  <si>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</si>
  <si>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</si>
  <si>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</si>
  <si>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</si>
  <si>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</si>
  <si>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</si>
  <si>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</si>
  <si>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</si>
  <si>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</si>
  <si>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</si>
  <si>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</si>
  <si>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</si>
  <si>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</si>
  <si>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</si>
  <si>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</si>
  <si>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</si>
  <si>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</si>
  <si>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</si>
  <si>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</si>
  <si>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</si>
  <si>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</si>
  <si>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</si>
  <si>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</si>
  <si>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</si>
  <si>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</si>
  <si>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</si>
  <si>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</si>
  <si>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</si>
  <si>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</si>
  <si>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</si>
  <si>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</si>
  <si>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</si>
  <si>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</si>
  <si>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</si>
  <si>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</si>
  <si>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</si>
  <si>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</si>
  <si>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</si>
  <si>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</si>
  <si>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</si>
  <si>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</si>
  <si>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</si>
  <si>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</si>
  <si>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</si>
  <si>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</si>
  <si>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</si>
  <si>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</si>
  <si>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</si>
  <si>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</si>
  <si>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</si>
  <si>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</si>
  <si>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</si>
  <si>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</si>
  <si>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</si>
  <si>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</si>
  <si>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</si>
  <si>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</si>
  <si>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</si>
  <si>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</si>
  <si>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</si>
  <si>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</si>
  <si>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</si>
  <si>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</si>
  <si>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</si>
  <si>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</si>
  <si>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</si>
  <si>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</si>
  <si>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</si>
  <si>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</si>
  <si>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</si>
  <si>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</si>
  <si>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</si>
  <si>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</si>
  <si>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</si>
  <si>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</si>
  <si>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</si>
  <si>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</si>
  <si>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</si>
  <si>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</si>
  <si>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</si>
  <si>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</si>
  <si>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</si>
  <si>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</si>
  <si>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</si>
  <si>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</si>
  <si>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</si>
  <si>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</si>
  <si>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</si>
  <si>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</si>
  <si>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</si>
  <si>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</si>
  <si>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</si>
  <si>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</si>
  <si>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</si>
  <si>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</si>
  <si>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</si>
  <si>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</si>
  <si>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</si>
  <si>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</si>
  <si>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</si>
  <si>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</si>
  <si>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</si>
  <si>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</si>
  <si>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</si>
  <si>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</si>
  <si>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</si>
  <si>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</si>
  <si>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</si>
  <si>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</si>
  <si>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</si>
  <si>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</si>
  <si>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</si>
  <si>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</si>
  <si>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</si>
  <si>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</si>
  <si>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</si>
  <si>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</si>
  <si>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</si>
  <si>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</si>
  <si>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</si>
  <si>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</si>
  <si>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</si>
  <si>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</si>
  <si>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</si>
  <si>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</si>
  <si>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</si>
  <si>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</si>
  <si>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</si>
  <si>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</si>
  <si>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</si>
  <si>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</si>
  <si>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</si>
  <si>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</si>
  <si>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</si>
  <si>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</si>
  <si>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</si>
  <si>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</si>
  <si>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</si>
  <si>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</si>
  <si>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</si>
  <si>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</si>
  <si>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</si>
  <si>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</si>
  <si>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</si>
  <si>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</si>
  <si>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</si>
  <si>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</si>
  <si>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</si>
  <si>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</si>
  <si>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</si>
  <si>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</si>
  <si>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</si>
  <si>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</si>
  <si>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</si>
  <si>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</si>
  <si>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</si>
  <si>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</si>
  <si>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</si>
  <si>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</si>
  <si>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</si>
  <si>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</si>
  <si>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</si>
  <si>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</si>
  <si>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</si>
  <si>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</si>
  <si>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</si>
  <si>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</si>
  <si>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</si>
  <si>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</si>
  <si>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</si>
  <si>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</si>
  <si>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</si>
  <si>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</si>
  <si>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</si>
  <si>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</si>
  <si>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</si>
  <si>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</si>
  <si>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</si>
  <si>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</si>
  <si>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</si>
  <si>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</si>
  <si>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</si>
  <si>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</si>
  <si>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</si>
  <si>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</si>
  <si>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</si>
  <si>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</si>
  <si>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</si>
  <si>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</si>
  <si>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</si>
  <si>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</si>
  <si>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</si>
  <si>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</si>
  <si>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</si>
  <si>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</si>
  <si>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</si>
  <si>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</si>
  <si>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</si>
  <si>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</si>
  <si>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</si>
  <si>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</si>
  <si>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</si>
  <si>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</si>
  <si>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</si>
  <si>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</si>
  <si>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</si>
  <si>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</si>
  <si>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</si>
  <si>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</si>
  <si>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</si>
  <si>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</si>
  <si>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</si>
  <si>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</si>
  <si>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</si>
  <si>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</si>
  <si>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</si>
  <si>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</si>
  <si>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</si>
  <si>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</si>
  <si>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</si>
  <si>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</si>
  <si>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</si>
  <si>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</si>
  <si>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</si>
  <si>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</si>
  <si>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</si>
  <si>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</si>
  <si>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</si>
  <si>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</si>
  <si>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</si>
  <si>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</si>
  <si>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</si>
  <si>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</si>
  <si>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</si>
  <si>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</si>
  <si>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</si>
  <si>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</si>
  <si>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</si>
  <si>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</si>
  <si>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</si>
  <si>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</si>
  <si>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</si>
  <si>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</si>
  <si>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</si>
  <si>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</si>
  <si>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</si>
  <si>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</si>
  <si>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</si>
  <si>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</si>
  <si>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</si>
  <si>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</si>
  <si>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</si>
  <si>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</si>
  <si>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</si>
  <si>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</si>
  <si>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</si>
  <si>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</si>
  <si>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</si>
  <si>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</si>
  <si>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</si>
  <si>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</si>
  <si>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</si>
  <si>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</si>
  <si>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</si>
  <si>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</si>
  <si>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</si>
  <si>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</si>
  <si>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</si>
  <si>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</si>
  <si>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</si>
  <si>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</si>
  <si>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</si>
  <si>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</si>
  <si>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</si>
  <si>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</si>
  <si>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</si>
  <si>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</si>
  <si>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</si>
  <si>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</si>
  <si>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</si>
  <si>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</si>
  <si>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</si>
  <si>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</si>
  <si>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</si>
  <si>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</si>
  <si>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</si>
  <si>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</si>
  <si>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</si>
  <si>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</si>
  <si>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</si>
  <si>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</si>
  <si>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</si>
  <si>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</si>
  <si>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</si>
  <si>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</si>
  <si>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</si>
  <si>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</si>
  <si>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</si>
  <si>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</si>
  <si>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</si>
  <si>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</si>
  <si>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</si>
  <si>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</si>
  <si>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</si>
  <si>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</si>
  <si>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</si>
  <si>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</si>
  <si>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</si>
  <si>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</si>
  <si>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</si>
  <si>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</si>
  <si>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</si>
  <si>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</si>
  <si>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</si>
  <si>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</si>
  <si>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</si>
  <si>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</si>
  <si>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</si>
  <si>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</si>
  <si>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</si>
  <si>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</si>
  <si>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</si>
  <si>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</si>
  <si>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</si>
  <si>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</si>
  <si>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</si>
  <si>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</si>
  <si>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</si>
  <si>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</si>
  <si>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</si>
  <si>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</si>
  <si>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</si>
  <si>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</si>
  <si>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</si>
  <si>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</si>
  <si>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</si>
  <si>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</si>
  <si>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</si>
  <si>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</si>
  <si>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</si>
  <si>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</si>
  <si>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</si>
  <si>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</si>
  <si>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</si>
  <si>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</si>
  <si>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</si>
  <si>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</si>
  <si>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</si>
  <si>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</si>
  <si>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</si>
  <si>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</si>
  <si>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</si>
  <si>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</si>
  <si>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</si>
  <si>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</si>
  <si>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</si>
  <si>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</si>
  <si>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</si>
  <si>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</si>
  <si>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</si>
  <si>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</si>
  <si>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</si>
  <si>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</si>
  <si>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</si>
  <si>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</si>
  <si>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</si>
  <si>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</si>
  <si>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</si>
  <si>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</si>
  <si>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</si>
  <si>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</si>
  <si>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</si>
  <si>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</si>
  <si>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</si>
  <si>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</si>
  <si>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</si>
  <si>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</si>
  <si>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</si>
  <si>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</si>
  <si>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</si>
  <si>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</si>
  <si>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</si>
  <si>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</si>
  <si>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</si>
  <si>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</si>
  <si>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</si>
  <si>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</si>
  <si>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</si>
  <si>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</si>
  <si>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</si>
  <si>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</si>
  <si>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</si>
  <si>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</si>
  <si>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</si>
  <si>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</si>
  <si>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</si>
  <si>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</si>
  <si>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</si>
  <si>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</si>
  <si>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</si>
  <si>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</si>
  <si>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</si>
  <si>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</si>
  <si>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</si>
  <si>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</si>
  <si>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</si>
  <si>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</si>
  <si>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</si>
  <si>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</si>
  <si>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</si>
  <si>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</si>
  <si>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</si>
  <si>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</si>
  <si>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</si>
  <si>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</si>
  <si>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</si>
  <si>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</si>
  <si>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</si>
  <si>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</si>
  <si>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</si>
  <si>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</si>
  <si>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</si>
  <si>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</si>
  <si>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</si>
  <si>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</si>
  <si>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</si>
  <si>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</si>
  <si>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</si>
  <si>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</si>
  <si>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</si>
  <si>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</si>
  <si>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</si>
  <si>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</si>
  <si>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</si>
  <si>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</si>
  <si>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</si>
  <si>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</si>
  <si>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</si>
  <si>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</si>
  <si>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</si>
  <si>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</si>
  <si>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</si>
  <si>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</si>
  <si>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</si>
  <si>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</si>
  <si>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</si>
  <si>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</si>
  <si>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</si>
  <si>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</si>
  <si>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</si>
  <si>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</si>
  <si>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</si>
  <si>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</si>
  <si>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</si>
  <si>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</si>
  <si>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</si>
  <si>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</si>
  <si>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</si>
  <si>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</si>
  <si>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</si>
  <si>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</si>
  <si>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</si>
  <si>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</si>
  <si>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</si>
  <si>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</si>
  <si>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</si>
  <si>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</si>
  <si>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</si>
  <si>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</si>
  <si>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</si>
  <si>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</si>
  <si>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</si>
  <si>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</si>
  <si>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</si>
  <si>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</si>
  <si>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</si>
  <si>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</si>
  <si>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</si>
  <si>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</si>
  <si>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</si>
  <si>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</si>
  <si>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</si>
  <si>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</si>
  <si>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</si>
  <si>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</si>
  <si>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</si>
  <si>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</si>
  <si>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</si>
  <si>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</si>
  <si>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</si>
  <si>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</si>
  <si>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</si>
  <si>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</si>
  <si>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</si>
  <si>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</si>
  <si>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</si>
  <si>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</si>
  <si>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</si>
  <si>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</si>
  <si>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</si>
  <si>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</si>
  <si>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</si>
  <si>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</si>
  <si>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</si>
  <si>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</si>
  <si>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</si>
  <si>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</si>
  <si>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</si>
  <si>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</si>
  <si>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</si>
  <si>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</si>
  <si>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</si>
  <si>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</si>
  <si>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</si>
  <si>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</si>
  <si>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</si>
  <si>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</si>
  <si>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</si>
  <si>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</si>
  <si>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</si>
  <si>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</si>
  <si>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</si>
  <si>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</si>
  <si>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</si>
  <si>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</si>
  <si>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</si>
  <si>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</si>
  <si>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</si>
  <si>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</si>
  <si>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</si>
  <si>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</si>
  <si>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</si>
  <si>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</si>
  <si>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</si>
  <si>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</si>
  <si>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</si>
  <si>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</si>
  <si>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</si>
  <si>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</si>
  <si>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</si>
  <si>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</si>
  <si>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</si>
  <si>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</si>
  <si>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</si>
  <si>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</si>
  <si>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</si>
  <si>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</si>
  <si>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</si>
  <si>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</si>
  <si>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</si>
  <si>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</si>
  <si>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</si>
  <si>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</si>
  <si>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</si>
  <si>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</si>
  <si>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</si>
  <si>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</si>
  <si>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</si>
  <si>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</si>
  <si>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</si>
  <si>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</si>
  <si>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</si>
  <si>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</si>
  <si>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</si>
  <si>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</si>
  <si>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</si>
  <si>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</si>
  <si>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</si>
  <si>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</si>
  <si>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</si>
  <si>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</si>
  <si>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</si>
  <si>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</si>
  <si>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</si>
  <si>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</si>
  <si>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</si>
  <si>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</si>
  <si>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</si>
  <si>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</si>
  <si>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</si>
  <si>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</si>
  <si>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</si>
  <si>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</si>
  <si>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</si>
  <si>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</si>
  <si>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</si>
  <si>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</si>
  <si>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</si>
  <si>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</si>
  <si>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</si>
  <si>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</si>
  <si>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</si>
  <si>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</si>
  <si>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</si>
  <si>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</si>
  <si>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</si>
  <si>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</si>
  <si>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</si>
  <si>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</si>
  <si>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</si>
  <si>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</si>
  <si>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</si>
  <si>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</si>
  <si>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</si>
  <si>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</si>
  <si>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</si>
  <si>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</si>
  <si>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</si>
  <si>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</si>
  <si>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</si>
  <si>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</si>
  <si>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</si>
  <si>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</si>
  <si>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</si>
  <si>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</si>
  <si>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</si>
  <si>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</si>
  <si>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</si>
  <si>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</si>
  <si>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</si>
  <si>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</si>
  <si>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</si>
  <si>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</si>
  <si>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</si>
  <si>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</si>
  <si>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</si>
  <si>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</si>
  <si>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</si>
  <si>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</si>
  <si>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</si>
  <si>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</si>
  <si>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</si>
  <si>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</si>
  <si>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</si>
  <si>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</si>
  <si>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</si>
  <si>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</si>
  <si>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</si>
  <si>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</si>
  <si>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</si>
  <si>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</si>
  <si>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</si>
  <si>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</si>
  <si>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</si>
  <si>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</si>
  <si>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</si>
  <si>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</si>
  <si>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</si>
  <si>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</si>
  <si>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</si>
  <si>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</si>
  <si>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</si>
  <si>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</si>
  <si>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</si>
  <si>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</si>
  <si>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</si>
  <si>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</si>
  <si>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</si>
  <si>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</si>
  <si>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</si>
  <si>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</si>
  <si>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</si>
  <si>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</si>
  <si>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</si>
  <si>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</si>
  <si>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</si>
  <si>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</si>
  <si>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</si>
  <si>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</si>
  <si>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</si>
  <si>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</si>
  <si>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</si>
  <si>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</si>
  <si>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</si>
  <si>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</si>
  <si>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</si>
  <si>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</si>
  <si>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</si>
  <si>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</si>
  <si>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</si>
  <si>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</si>
  <si>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</si>
  <si>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</si>
  <si>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</si>
  <si>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</si>
  <si>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</si>
  <si>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</si>
  <si>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</si>
  <si>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</si>
  <si>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</si>
  <si>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</si>
  <si>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</si>
  <si>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</si>
  <si>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</si>
  <si>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</si>
  <si>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</si>
  <si>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</si>
  <si>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</si>
  <si>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</si>
  <si>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</si>
  <si>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</si>
  <si>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</si>
  <si>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</si>
  <si>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</si>
  <si>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</si>
  <si>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</si>
  <si>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</si>
  <si>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</si>
  <si>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</si>
  <si>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</si>
  <si>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</si>
  <si>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</si>
  <si>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</si>
  <si>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</si>
  <si>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</si>
  <si>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</si>
  <si>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</si>
  <si>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</si>
  <si>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</si>
  <si>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</si>
  <si>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</si>
  <si>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</si>
  <si>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</si>
  <si>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</si>
  <si>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</si>
  <si>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</si>
  <si>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</si>
  <si>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</si>
  <si>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</si>
  <si>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</si>
  <si>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</si>
  <si>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</si>
  <si>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</si>
  <si>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</si>
  <si>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</si>
  <si>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</si>
  <si>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</si>
  <si>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</si>
  <si>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</si>
  <si>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</si>
  <si>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</si>
  <si>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</si>
  <si>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</si>
  <si>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</si>
  <si>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</si>
  <si>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</si>
  <si>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</si>
  <si>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</si>
  <si>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</si>
  <si>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</si>
  <si>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</si>
  <si>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</si>
  <si>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</si>
  <si>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</si>
  <si>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</si>
  <si>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</si>
  <si>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</si>
  <si>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</si>
  <si>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</si>
  <si>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</si>
  <si>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</si>
  <si>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</si>
  <si>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</si>
  <si>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</si>
  <si>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</si>
  <si>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</si>
  <si>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</si>
  <si>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</si>
  <si>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</si>
  <si>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</si>
  <si>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</si>
  <si>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</si>
  <si>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</si>
  <si>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</si>
  <si>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</si>
  <si>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</si>
  <si>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</si>
  <si>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</si>
  <si>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</si>
  <si>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</si>
  <si>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</si>
  <si>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</si>
  <si>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</si>
  <si>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</si>
  <si>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</si>
  <si>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</si>
  <si>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</si>
  <si>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</si>
  <si>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</si>
  <si>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</si>
  <si>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</si>
  <si>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</si>
  <si>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</si>
  <si>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</si>
  <si>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</si>
  <si>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</si>
  <si>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</si>
  <si>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</si>
  <si>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</si>
  <si>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</si>
  <si>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</si>
  <si>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</si>
  <si>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</si>
  <si>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</si>
  <si>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</si>
  <si>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</si>
  <si>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</si>
  <si>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</si>
  <si>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</si>
  <si>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</si>
  <si>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</si>
  <si>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</si>
  <si>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</si>
  <si>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</si>
  <si>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</si>
  <si>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</si>
  <si>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</si>
  <si>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</si>
  <si>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</si>
  <si>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</si>
  <si>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</si>
  <si>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</si>
  <si>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</si>
  <si>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</si>
  <si>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</si>
  <si>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</si>
  <si>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</si>
  <si>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</si>
  <si>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</si>
  <si>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</si>
  <si>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</si>
  <si>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</si>
  <si>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</si>
  <si>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</si>
  <si>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</si>
  <si>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</si>
  <si>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</si>
  <si>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</si>
  <si>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</si>
  <si>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</si>
  <si>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</si>
  <si>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</si>
  <si>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</si>
  <si>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</si>
  <si>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</si>
  <si>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</si>
  <si>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</si>
  <si>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</si>
  <si>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</si>
  <si>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</si>
  <si>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</si>
  <si>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</si>
  <si>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</si>
  <si>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</si>
  <si>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</si>
  <si>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</si>
  <si>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</si>
  <si>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</si>
  <si>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</si>
  <si>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</si>
  <si>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</si>
  <si>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</si>
  <si>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</si>
  <si>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</si>
  <si>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</si>
  <si>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</si>
  <si>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</si>
  <si>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</si>
  <si>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</si>
  <si>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</si>
  <si>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</si>
  <si>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</si>
  <si>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</si>
  <si>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</si>
  <si>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</si>
  <si>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</si>
  <si>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</si>
  <si>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</si>
  <si>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</si>
  <si>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</si>
  <si>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</si>
  <si>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</si>
  <si>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</si>
  <si>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</si>
  <si>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</si>
  <si>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</si>
  <si>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</si>
  <si>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</si>
  <si>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</si>
  <si>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</si>
  <si>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</si>
  <si>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</si>
  <si>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</si>
  <si>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</si>
  <si>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</si>
  <si>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</si>
  <si>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</si>
  <si>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</si>
  <si>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</si>
  <si>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</si>
  <si>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</si>
  <si>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</si>
  <si>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</si>
  <si>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</si>
  <si>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</si>
  <si>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</si>
  <si>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</si>
  <si>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</si>
  <si>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</si>
  <si>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</si>
  <si>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</si>
  <si>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</si>
  <si>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</si>
  <si>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</si>
  <si>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</si>
  <si>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</si>
  <si>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</si>
  <si>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</si>
  <si>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</si>
  <si>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</si>
  <si>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</si>
  <si>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</si>
  <si>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</si>
  <si>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</si>
  <si>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</si>
  <si>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</si>
  <si>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</si>
  <si>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</si>
  <si>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</si>
  <si>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</si>
  <si>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</si>
  <si>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</si>
  <si>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</si>
  <si>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</si>
  <si>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</si>
  <si>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</si>
  <si>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</si>
  <si>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</si>
  <si>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</si>
  <si>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</si>
  <si>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</si>
  <si>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</si>
  <si>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</si>
  <si>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</si>
  <si>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</si>
  <si>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</si>
  <si>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</si>
  <si>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</si>
  <si>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</si>
  <si>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</si>
  <si>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</si>
  <si>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</si>
  <si>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</si>
  <si>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</si>
  <si>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</si>
  <si>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</si>
  <si>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</si>
  <si>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</si>
  <si>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</si>
  <si>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</si>
  <si>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</si>
  <si>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</si>
  <si>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</si>
  <si>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</si>
  <si>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</si>
  <si>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</si>
  <si>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</si>
  <si>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</si>
  <si>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</si>
  <si>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</si>
  <si>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</si>
  <si>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</si>
  <si>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</si>
  <si>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</si>
  <si>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</si>
  <si>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</si>
  <si>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</si>
  <si>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</si>
  <si>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</si>
  <si>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</si>
  <si>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</si>
  <si>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</si>
  <si>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</si>
  <si>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</si>
  <si>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</si>
  <si>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</si>
  <si>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</si>
  <si>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</si>
  <si>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</si>
  <si>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</si>
  <si>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</si>
  <si>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</si>
  <si>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</si>
  <si>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</si>
  <si>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</si>
  <si>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</si>
  <si>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</si>
  <si>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</si>
  <si>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</si>
  <si>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</si>
  <si>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</si>
  <si>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</si>
  <si>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</si>
  <si>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</si>
  <si>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</si>
  <si>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</si>
  <si>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</si>
  <si>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</si>
  <si>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</si>
  <si>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</si>
  <si>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</si>
  <si>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</si>
  <si>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</si>
  <si>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</si>
  <si>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</si>
  <si>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</si>
  <si>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</si>
  <si>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</si>
  <si>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</si>
  <si>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</si>
  <si>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</si>
  <si>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</si>
  <si>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</si>
  <si>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</si>
  <si>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</si>
  <si>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</si>
  <si>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</si>
  <si>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</si>
  <si>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</si>
  <si>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</si>
  <si>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</si>
  <si>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</si>
  <si>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</si>
  <si>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</si>
  <si>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</si>
  <si>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</si>
  <si>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</si>
  <si>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</si>
  <si>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</si>
  <si>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</si>
  <si>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</si>
  <si>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</si>
  <si>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</si>
  <si>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</si>
  <si>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</si>
  <si>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</si>
  <si>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</si>
  <si>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</si>
  <si>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</si>
  <si>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</si>
  <si>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</si>
  <si>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</si>
  <si>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</si>
  <si>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</si>
  <si>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</si>
  <si>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</si>
  <si>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</si>
  <si>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</si>
  <si>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</si>
  <si>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</si>
  <si>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</si>
  <si>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</si>
  <si>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</si>
  <si>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</si>
  <si>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</si>
  <si>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</si>
  <si>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</si>
  <si>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</si>
  <si>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</si>
  <si>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</si>
  <si>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</si>
  <si>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</si>
  <si>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</si>
  <si>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</si>
  <si>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</si>
  <si>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</si>
  <si>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</si>
  <si>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</si>
  <si>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</si>
  <si>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</si>
  <si>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</si>
  <si>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</si>
  <si>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</si>
  <si>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</si>
  <si>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</si>
  <si>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</si>
  <si>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</si>
  <si>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</si>
  <si>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</si>
  <si>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</si>
  <si>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</si>
  <si>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</si>
  <si>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</si>
  <si>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</si>
  <si>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</si>
  <si>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</si>
  <si>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</si>
  <si>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</si>
  <si>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</si>
  <si>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</si>
  <si>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</si>
  <si>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</si>
  <si>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</si>
  <si>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</si>
  <si>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</si>
  <si>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</si>
  <si>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</si>
  <si>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</si>
  <si>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</si>
  <si>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</si>
  <si>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</si>
  <si>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</si>
  <si>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</si>
  <si>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</si>
  <si>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</si>
  <si>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</si>
  <si>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</si>
  <si>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</si>
  <si>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</si>
  <si>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</si>
  <si>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</si>
  <si>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</si>
  <si>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</si>
  <si>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</si>
  <si>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</si>
  <si>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</si>
  <si>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</si>
  <si>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</si>
  <si>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</si>
  <si>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</si>
  <si>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</si>
  <si>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</si>
  <si>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</si>
  <si>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</si>
  <si>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</si>
  <si>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</si>
  <si>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</si>
  <si>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</si>
  <si>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</si>
  <si>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</si>
  <si>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</si>
  <si>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</si>
  <si>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</si>
  <si>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</si>
  <si>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</si>
  <si>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</si>
  <si>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</si>
  <si>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</si>
  <si>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</si>
  <si>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</si>
  <si>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</si>
  <si>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</si>
  <si>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</si>
  <si>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</si>
  <si>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</si>
  <si>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</si>
  <si>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</si>
  <si>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</si>
  <si>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</si>
  <si>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</si>
  <si>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</si>
  <si>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</si>
  <si>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</si>
  <si>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</si>
  <si>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</si>
  <si>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</si>
  <si>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</si>
  <si>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</si>
  <si>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</si>
  <si>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</si>
  <si>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</si>
  <si>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</si>
  <si>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</si>
  <si>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</si>
  <si>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</si>
  <si>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</si>
  <si>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</si>
  <si>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</si>
  <si>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</si>
  <si>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</si>
  <si>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</si>
  <si>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</si>
  <si>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</si>
  <si>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</si>
  <si>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</si>
  <si>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</si>
  <si>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</si>
  <si>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</si>
  <si>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</si>
  <si>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</si>
  <si>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</si>
  <si>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</si>
  <si>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</si>
  <si>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</si>
  <si>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</si>
  <si>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</si>
  <si>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</si>
  <si>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</si>
  <si>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</si>
  <si>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</si>
  <si>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</si>
  <si>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</si>
  <si>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</si>
  <si>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</si>
  <si>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</si>
  <si>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</si>
  <si>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</si>
  <si>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</si>
  <si>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</si>
  <si>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</si>
  <si>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</si>
  <si>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</si>
  <si>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</si>
  <si>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</si>
  <si>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</si>
  <si>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</si>
  <si>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</si>
  <si>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</si>
  <si>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</si>
  <si>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</si>
  <si>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</si>
  <si>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</si>
  <si>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</si>
  <si>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</si>
  <si>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</si>
  <si>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</si>
  <si>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</si>
  <si>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</si>
  <si>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</si>
  <si>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</si>
  <si>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</si>
  <si>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</si>
  <si>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</si>
  <si>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</si>
  <si>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</si>
  <si>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</si>
  <si>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</si>
  <si>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</si>
  <si>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</si>
  <si>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</si>
  <si>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</si>
  <si>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</si>
  <si>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</si>
  <si>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</si>
  <si>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</si>
  <si>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</si>
  <si>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</si>
  <si>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</si>
  <si>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</si>
  <si>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</si>
  <si>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</si>
  <si>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</si>
  <si>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</si>
  <si>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</si>
  <si>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</si>
  <si>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</si>
  <si>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</si>
  <si>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</si>
  <si>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</si>
  <si>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</si>
  <si>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</si>
  <si>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</si>
  <si>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</si>
  <si>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</si>
  <si>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</si>
  <si>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</si>
  <si>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</si>
  <si>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</si>
  <si>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</si>
  <si>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</si>
  <si>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</si>
  <si>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</si>
  <si>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</si>
  <si>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</si>
  <si>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</si>
  <si>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</si>
  <si>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</si>
  <si>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</si>
  <si>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</si>
  <si>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</si>
  <si>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</si>
  <si>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</si>
  <si>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</si>
  <si>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</si>
  <si>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</si>
  <si>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</si>
  <si>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</si>
  <si>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</si>
  <si>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</si>
  <si>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</si>
  <si>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</si>
  <si>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</si>
  <si>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</si>
  <si>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</si>
  <si>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</si>
  <si>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</si>
  <si>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</si>
  <si>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</si>
  <si>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</si>
  <si>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</si>
  <si>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</si>
  <si>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</si>
  <si>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</si>
  <si>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</si>
  <si>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</si>
  <si>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</si>
  <si>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</si>
  <si>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</si>
  <si>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</si>
  <si>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</si>
  <si>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</si>
  <si>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</si>
  <si>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</si>
  <si>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</si>
  <si>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</si>
  <si>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</si>
  <si>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</si>
  <si>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</si>
  <si>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</si>
  <si>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</si>
  <si>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</si>
  <si>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</si>
  <si>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</si>
  <si>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</si>
  <si>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</si>
  <si>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</si>
  <si>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</si>
  <si>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</si>
  <si>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</si>
  <si>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</si>
  <si>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</si>
  <si>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</si>
  <si>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</si>
  <si>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</si>
  <si>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</si>
  <si>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</si>
  <si>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</si>
  <si>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</si>
  <si>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</si>
  <si>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</si>
  <si>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</si>
  <si>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</si>
  <si>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</si>
  <si>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</si>
  <si>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</si>
  <si>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</si>
  <si>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</si>
  <si>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</si>
  <si>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</si>
  <si>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</si>
  <si>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</si>
  <si>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</si>
  <si>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</si>
  <si>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</si>
  <si>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</si>
  <si>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</si>
  <si>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</si>
  <si>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</si>
  <si>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</si>
  <si>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</si>
  <si>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</si>
  <si>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</si>
  <si>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</si>
  <si>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</si>
  <si>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</si>
  <si>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</si>
  <si>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</si>
  <si>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</si>
  <si>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</si>
  <si>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</si>
  <si>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</si>
  <si>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</si>
  <si>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</si>
  <si>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</si>
  <si>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</si>
  <si>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</si>
  <si>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</si>
  <si>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</si>
  <si>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</si>
  <si>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</si>
  <si>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</si>
  <si>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</si>
  <si>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</si>
  <si>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</si>
  <si>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</si>
  <si>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</si>
  <si>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</si>
  <si>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</si>
  <si>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</si>
  <si>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</si>
  <si>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</si>
  <si>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</si>
  <si>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</si>
  <si>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</si>
  <si>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</si>
  <si>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</si>
  <si>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</si>
  <si>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</si>
  <si>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</si>
  <si>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</si>
  <si>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</si>
  <si>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</si>
  <si>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</si>
  <si>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</si>
  <si>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</si>
  <si>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</si>
  <si>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</si>
  <si>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</si>
  <si>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</si>
  <si>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</si>
  <si>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</si>
  <si>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</si>
  <si>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</si>
  <si>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</si>
  <si>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</si>
  <si>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</si>
  <si>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</si>
  <si>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</si>
  <si>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</si>
  <si>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</si>
  <si>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</si>
  <si>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</si>
  <si>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</si>
  <si>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</si>
  <si>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</si>
  <si>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</si>
  <si>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</si>
  <si>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</si>
  <si>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</si>
  <si>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</si>
  <si>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</si>
  <si>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</si>
  <si>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</si>
  <si>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</si>
  <si>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</si>
  <si>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</si>
  <si>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</si>
  <si>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</si>
  <si>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</si>
  <si>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</si>
  <si>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</si>
  <si>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</si>
  <si>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</si>
  <si>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</si>
  <si>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</si>
  <si>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</si>
  <si>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</si>
  <si>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</si>
  <si>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</si>
  <si>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</si>
  <si>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</si>
  <si>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</si>
  <si>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</si>
  <si>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</si>
  <si>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</si>
  <si>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</si>
  <si>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</si>
  <si>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</si>
  <si>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</si>
  <si>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</si>
  <si>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</si>
  <si>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</si>
  <si>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</si>
  <si>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</si>
  <si>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</si>
  <si>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</si>
  <si>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</si>
  <si>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</si>
  <si>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</si>
  <si>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</si>
  <si>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</si>
  <si>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</si>
  <si>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</si>
  <si>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</si>
  <si>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</si>
  <si>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</si>
  <si>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</si>
  <si>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</si>
  <si>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</si>
  <si>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</si>
  <si>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</si>
  <si>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</si>
  <si>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</si>
  <si>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</si>
  <si>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</si>
  <si>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</si>
  <si>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</si>
  <si>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</si>
  <si>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</si>
  <si>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</si>
  <si>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</si>
  <si>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</si>
  <si>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</si>
  <si>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</si>
  <si>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</si>
  <si>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</si>
  <si>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</si>
  <si>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</si>
  <si>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</si>
  <si>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</si>
  <si>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</si>
  <si>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</si>
  <si>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</si>
  <si>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</si>
  <si>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</si>
  <si>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</si>
  <si>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</si>
  <si>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</si>
  <si>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</si>
  <si>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</si>
  <si>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</si>
  <si>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</si>
  <si>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</si>
  <si>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</si>
  <si>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</si>
  <si>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</si>
  <si>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</si>
  <si>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</si>
  <si>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</si>
  <si>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</si>
  <si>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</si>
  <si>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</si>
  <si>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</si>
  <si>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</si>
  <si>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</si>
  <si>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</si>
  <si>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</si>
  <si>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</si>
  <si>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</si>
  <si>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</si>
  <si>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</si>
  <si>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</si>
  <si>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</si>
  <si>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</si>
  <si>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</si>
  <si>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</si>
  <si>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</si>
  <si>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</si>
  <si>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</si>
  <si>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</si>
  <si>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</si>
  <si>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</si>
  <si>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</si>
  <si>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</si>
  <si>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</si>
  <si>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</si>
  <si>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</si>
  <si>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</si>
  <si>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</si>
  <si>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</si>
  <si>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</si>
  <si>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</si>
  <si>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</si>
  <si>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</si>
  <si>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</si>
  <si>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</si>
  <si>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</si>
  <si>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</si>
  <si>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</si>
  <si>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</si>
  <si>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</si>
  <si>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</si>
  <si>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</si>
  <si>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</si>
  <si>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</si>
  <si>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</si>
  <si>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</si>
  <si>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</si>
  <si>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</si>
  <si>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</si>
  <si>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</si>
  <si>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</si>
  <si>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</si>
  <si>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</si>
  <si>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</si>
  <si>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</si>
  <si>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</si>
  <si>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</si>
  <si>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</si>
  <si>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</si>
  <si>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</si>
  <si>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</si>
  <si>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</si>
  <si>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</si>
  <si>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</si>
  <si>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</si>
  <si>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</si>
  <si>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</si>
  <si>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</si>
  <si>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</si>
  <si>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</si>
  <si>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</si>
  <si>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</si>
  <si>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</si>
  <si>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</si>
  <si>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</si>
  <si>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</si>
  <si>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</si>
  <si>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</si>
  <si>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</si>
  <si>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</si>
  <si>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</si>
  <si>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</si>
  <si>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</si>
  <si>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</si>
  <si>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</si>
  <si>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</si>
  <si>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</si>
  <si>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</si>
  <si>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</si>
  <si>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</si>
  <si>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</si>
  <si>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</si>
  <si>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</si>
  <si>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</si>
  <si>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</si>
  <si>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</si>
  <si>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</si>
  <si>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</si>
  <si>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</si>
  <si>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</si>
  <si>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</si>
  <si>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</si>
  <si>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</si>
  <si>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</si>
  <si>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</si>
  <si>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</si>
  <si>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</si>
  <si>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</si>
  <si>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</si>
  <si>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</si>
  <si>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</si>
  <si>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</si>
  <si>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</si>
  <si>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</si>
  <si>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</si>
  <si>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</si>
  <si>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</si>
  <si>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</si>
  <si>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</si>
  <si>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</si>
  <si>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</si>
  <si>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</si>
  <si>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</si>
  <si>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</si>
  <si>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</si>
  <si>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</si>
  <si>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</si>
  <si>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</si>
  <si>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</si>
  <si>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</si>
  <si>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</si>
  <si>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</si>
  <si>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</si>
  <si>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</si>
  <si>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</si>
  <si>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</si>
  <si>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</si>
  <si>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</si>
  <si>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</si>
  <si>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</si>
  <si>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</si>
  <si>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</si>
  <si>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</si>
  <si>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</si>
  <si>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</si>
  <si>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</si>
  <si>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</si>
  <si>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</si>
  <si>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</si>
  <si>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</si>
  <si>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</si>
  <si>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</si>
  <si>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</si>
  <si>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</si>
  <si>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</si>
  <si>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</si>
  <si>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</si>
  <si>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</si>
  <si>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</si>
  <si>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</si>
  <si>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</si>
  <si>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</si>
  <si>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</si>
  <si>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</si>
  <si>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</si>
  <si>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</si>
  <si>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</si>
  <si>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</si>
  <si>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</si>
  <si>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</si>
  <si>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</si>
  <si>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</si>
  <si>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</si>
  <si>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</si>
  <si>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</si>
  <si>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</si>
  <si>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</si>
  <si>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</si>
  <si>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</si>
  <si>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</si>
  <si>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</si>
  <si>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</si>
  <si>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</si>
  <si>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</si>
  <si>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</si>
  <si>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</si>
  <si>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</si>
  <si>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</si>
  <si>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</si>
  <si>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</si>
  <si>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</si>
  <si>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</si>
  <si>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</si>
  <si>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</si>
  <si>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</si>
  <si>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</si>
  <si>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</si>
  <si>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</si>
  <si>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</si>
  <si>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</si>
  <si>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</si>
  <si>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</si>
  <si>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</si>
  <si>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</si>
  <si>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</si>
  <si>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</si>
  <si>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</si>
  <si>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</si>
  <si>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</si>
  <si>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</si>
  <si>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</si>
  <si>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</si>
  <si>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</si>
  <si>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</si>
  <si>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</si>
  <si>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</si>
  <si>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</si>
  <si>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</si>
  <si>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</si>
  <si>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</si>
  <si>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</si>
  <si>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</si>
  <si>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</si>
  <si>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</si>
  <si>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</si>
  <si>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</si>
  <si>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</si>
  <si>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</si>
  <si>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</si>
  <si>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</si>
  <si>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</si>
  <si>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</si>
  <si>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</si>
  <si>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</si>
  <si>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</si>
  <si>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</si>
  <si>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</si>
  <si>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</si>
  <si>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</si>
  <si>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</si>
  <si>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</si>
  <si>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</si>
  <si>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</si>
  <si>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</si>
  <si>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</si>
  <si>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</si>
  <si>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</si>
  <si>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</si>
  <si>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</si>
  <si>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</si>
  <si>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</si>
  <si>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</si>
  <si>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</si>
  <si>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</si>
  <si>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</si>
  <si>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</si>
  <si>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</si>
  <si>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</si>
  <si>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</si>
  <si>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</si>
  <si>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</si>
  <si>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</si>
  <si>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</si>
  <si>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</si>
  <si>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</si>
  <si>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</si>
  <si>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</si>
  <si>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</si>
  <si>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</si>
  <si>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</si>
  <si>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</si>
  <si>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</si>
  <si>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</si>
  <si>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</si>
  <si>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</si>
  <si>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</si>
  <si>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</si>
  <si>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</si>
  <si>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</si>
  <si>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</si>
  <si>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</si>
  <si>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</si>
  <si>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</si>
  <si>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</si>
  <si>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</si>
  <si>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</si>
  <si>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</si>
  <si>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</si>
  <si>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</si>
  <si>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</si>
  <si>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</si>
  <si>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</si>
  <si>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</si>
  <si>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</si>
  <si>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</si>
  <si>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</si>
  <si>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</si>
  <si>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</si>
  <si>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</si>
  <si>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</si>
  <si>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</si>
  <si>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</si>
  <si>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</si>
  <si>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</si>
  <si>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</si>
  <si>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</si>
  <si>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</si>
  <si>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</si>
  <si>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</si>
  <si>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</si>
  <si>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</si>
  <si>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</si>
  <si>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</si>
  <si>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</si>
  <si>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</si>
  <si>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</si>
  <si>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</si>
  <si>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</si>
  <si>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</si>
  <si>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</si>
  <si>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</si>
  <si>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</si>
  <si>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</si>
  <si>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</si>
  <si>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</si>
  <si>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</si>
  <si>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</si>
  <si>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</si>
  <si>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</si>
  <si>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</si>
  <si>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</si>
  <si>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</si>
  <si>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</si>
  <si>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</si>
  <si>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</si>
  <si>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</si>
  <si>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</si>
  <si>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</si>
  <si>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</si>
  <si>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</si>
  <si>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</si>
  <si>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</si>
  <si>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</si>
  <si>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</si>
  <si>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</si>
  <si>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</si>
  <si>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</si>
  <si>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</si>
  <si>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</si>
  <si>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</si>
  <si>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</si>
  <si>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</si>
  <si>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</si>
  <si>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</si>
  <si>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</si>
  <si>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</si>
  <si>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</si>
  <si>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</si>
  <si>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</si>
  <si>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</si>
  <si>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</si>
  <si>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</si>
  <si>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</si>
  <si>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</si>
  <si>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</si>
  <si>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</si>
  <si>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</si>
  <si>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</si>
  <si>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</si>
  <si>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</si>
  <si>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</si>
  <si>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</si>
  <si>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</si>
  <si>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</si>
  <si>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</si>
  <si>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</si>
  <si>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</si>
  <si>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</si>
  <si>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</si>
  <si>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</si>
  <si>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</si>
  <si>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</si>
  <si>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</si>
  <si>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</si>
  <si>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</si>
  <si>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</si>
  <si>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</si>
  <si>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</si>
  <si>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</si>
  <si>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</si>
  <si>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</si>
  <si>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</si>
  <si>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</si>
  <si>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</si>
  <si>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</si>
  <si>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</si>
  <si>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</si>
  <si>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</si>
  <si>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</si>
  <si>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</si>
  <si>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</si>
  <si>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</si>
  <si>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</si>
  <si>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</si>
  <si>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</si>
  <si>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</si>
  <si>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</si>
  <si>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</si>
  <si>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</si>
  <si>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</si>
  <si>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</si>
  <si>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</si>
  <si>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</si>
  <si>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</si>
  <si>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</si>
  <si>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</si>
  <si>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</si>
  <si>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</si>
  <si>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</si>
  <si>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</si>
  <si>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</si>
  <si>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</si>
  <si>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</si>
  <si>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</si>
  <si>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</si>
  <si>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</si>
  <si>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</si>
  <si>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</si>
  <si>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</si>
  <si>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</si>
  <si>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</si>
  <si>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</si>
  <si>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</si>
  <si>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</si>
  <si>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</si>
  <si>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</si>
  <si>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</si>
  <si>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</si>
  <si>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</si>
  <si>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</si>
  <si>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</si>
  <si>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</si>
  <si>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</si>
  <si>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</si>
  <si>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</si>
  <si>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</si>
  <si>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</si>
  <si>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</si>
  <si>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</si>
  <si>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</si>
  <si>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</si>
  <si>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</si>
  <si>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</si>
  <si>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</si>
  <si>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</si>
  <si>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</si>
  <si>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</si>
  <si>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</si>
  <si>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</si>
  <si>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</si>
  <si>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</si>
  <si>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</si>
  <si>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</si>
  <si>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</si>
  <si>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</si>
  <si>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</si>
  <si>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</si>
  <si>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</si>
  <si>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</si>
  <si>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</si>
  <si>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</si>
  <si>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</si>
  <si>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</si>
  <si>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</si>
  <si>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</si>
  <si>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</si>
  <si>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</si>
  <si>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</si>
  <si>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</si>
  <si>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</si>
  <si>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</si>
  <si>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</si>
  <si>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</si>
  <si>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</si>
  <si>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</si>
  <si>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</si>
  <si>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</si>
  <si>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</si>
  <si>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</si>
  <si>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</si>
  <si>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</si>
  <si>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</si>
  <si>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</si>
  <si>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</si>
  <si>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</si>
  <si>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</si>
  <si>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</si>
  <si>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</si>
  <si>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</si>
  <si>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</si>
  <si>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</si>
  <si>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</si>
  <si>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</si>
  <si>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</si>
  <si>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</si>
  <si>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</si>
  <si>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</si>
  <si>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</si>
  <si>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</si>
  <si>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</si>
  <si>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</si>
  <si>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</si>
  <si>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</si>
  <si>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</si>
  <si>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</si>
  <si>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</si>
  <si>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</si>
  <si>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</si>
  <si>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</si>
  <si>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</si>
  <si>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</si>
  <si>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</si>
  <si>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</si>
  <si>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</si>
  <si>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</si>
  <si>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</si>
  <si>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</si>
  <si>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</si>
  <si>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</si>
  <si>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</si>
  <si>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</si>
  <si>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</si>
  <si>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</si>
  <si>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</si>
  <si>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</si>
  <si>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</si>
  <si>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</si>
  <si>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</si>
  <si>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</si>
  <si>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</si>
  <si>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</si>
  <si>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</si>
  <si>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</si>
  <si>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</si>
  <si>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</si>
  <si>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</si>
  <si>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</si>
  <si>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</si>
  <si>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</si>
  <si>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</si>
  <si>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</si>
  <si>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</si>
  <si>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</si>
  <si>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</si>
  <si>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</si>
  <si>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</si>
  <si>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</si>
  <si>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</si>
  <si>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</si>
  <si>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</si>
  <si>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</si>
  <si>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</si>
  <si>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</si>
  <si>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</si>
  <si>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</si>
  <si>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</si>
  <si>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</si>
  <si>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</si>
  <si>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</si>
  <si>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</si>
  <si>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</si>
  <si>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</si>
  <si>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</si>
  <si>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</si>
  <si>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</si>
  <si>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</si>
  <si>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</si>
  <si>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</si>
  <si>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</si>
  <si>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</si>
  <si>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</si>
  <si>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</si>
  <si>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</si>
  <si>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</si>
  <si>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</si>
  <si>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</si>
  <si>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</si>
  <si>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</si>
  <si>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</si>
  <si>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</si>
  <si>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</si>
  <si>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</si>
  <si>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</si>
  <si>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</si>
  <si>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</si>
  <si>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</si>
  <si>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</si>
  <si>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</si>
  <si>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</si>
  <si>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</si>
  <si>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</si>
  <si>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</si>
  <si>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</si>
  <si>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</si>
  <si>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</si>
  <si>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</si>
  <si>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</si>
  <si>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</si>
  <si>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</si>
  <si>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</si>
  <si>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</si>
  <si>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</si>
  <si>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</si>
  <si>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</si>
  <si>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</si>
  <si>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</si>
  <si>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</si>
  <si>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</si>
  <si>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</si>
  <si>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</si>
  <si>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</si>
  <si>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</si>
  <si>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</si>
  <si>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</si>
  <si>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</si>
  <si>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</si>
  <si>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</si>
  <si>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</si>
  <si>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</si>
  <si>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</si>
  <si>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</si>
  <si>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</si>
  <si>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</si>
  <si>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</si>
  <si>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</si>
  <si>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</si>
  <si>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</si>
  <si>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</si>
  <si>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</si>
  <si>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</si>
  <si>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</si>
  <si>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</si>
  <si>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</si>
  <si>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</si>
  <si>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</si>
  <si>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</si>
  <si>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</si>
  <si>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</si>
  <si>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</si>
  <si>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</si>
  <si>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</si>
  <si>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</si>
  <si>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</si>
  <si>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</si>
  <si>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</si>
  <si>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</si>
  <si>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</si>
  <si>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</si>
  <si>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</si>
  <si>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</si>
  <si>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</si>
  <si>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</si>
  <si>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</si>
  <si>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</si>
  <si>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</si>
  <si>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</si>
  <si>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</si>
  <si>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</si>
  <si>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</si>
  <si>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</si>
  <si>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</si>
  <si>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</si>
  <si>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</si>
  <si>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</si>
  <si>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</si>
  <si>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</si>
  <si>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</si>
  <si>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</si>
  <si>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</si>
  <si>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</si>
  <si>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</si>
  <si>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</si>
  <si>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</si>
  <si>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</si>
  <si>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</si>
  <si>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</si>
  <si>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</si>
  <si>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</si>
  <si>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</si>
  <si>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</si>
  <si>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</si>
  <si>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</si>
  <si>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</si>
  <si>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</si>
  <si>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</si>
  <si>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</si>
  <si>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</si>
  <si>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</si>
  <si>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</si>
  <si>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</si>
  <si>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</si>
  <si>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</si>
  <si>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</si>
  <si>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</si>
  <si>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</si>
  <si>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</si>
  <si>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</si>
  <si>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</si>
  <si>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</si>
  <si>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</si>
  <si>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</si>
  <si>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</si>
  <si>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</si>
  <si>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</si>
  <si>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</si>
  <si>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</si>
  <si>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</si>
  <si>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</si>
  <si>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</si>
  <si>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</si>
  <si>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</si>
  <si>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</si>
  <si>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</si>
  <si>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</si>
  <si>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</si>
  <si>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</si>
  <si>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</si>
  <si>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</si>
  <si>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</si>
  <si>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</si>
  <si>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</si>
  <si>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</si>
  <si>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</si>
  <si>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</si>
  <si>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</si>
  <si>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</si>
  <si>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</si>
  <si>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</si>
  <si>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</si>
  <si>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</si>
  <si>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</si>
  <si>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</si>
  <si>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</si>
  <si>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</si>
  <si>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</si>
  <si>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</si>
  <si>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</si>
  <si>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</si>
  <si>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</si>
  <si>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</si>
  <si>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</si>
  <si>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</si>
  <si>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</si>
  <si>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</si>
  <si>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</si>
  <si>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</si>
  <si>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</si>
  <si>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</si>
  <si>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</si>
  <si>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</si>
  <si>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</si>
  <si>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</si>
  <si>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</si>
  <si>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</si>
  <si>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</si>
  <si>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</si>
  <si>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</si>
  <si>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</si>
  <si>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</si>
  <si>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</si>
  <si>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</si>
  <si>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</si>
  <si>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</si>
  <si>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</si>
  <si>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</si>
  <si>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</si>
  <si>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</si>
  <si>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</si>
  <si>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</si>
  <si>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</si>
  <si>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</si>
  <si>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</si>
  <si>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</si>
  <si>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</si>
  <si>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</si>
  <si>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</si>
  <si>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</si>
  <si>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</si>
  <si>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</si>
  <si>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</si>
  <si>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</si>
  <si>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</si>
  <si>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</si>
  <si>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</si>
  <si>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</si>
  <si>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</si>
  <si>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</si>
  <si>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</si>
  <si>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</si>
  <si>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</si>
  <si>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</si>
  <si>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</si>
  <si>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</si>
  <si>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</si>
  <si>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</si>
  <si>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</si>
  <si>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</si>
  <si>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</si>
  <si>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</si>
  <si>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</si>
  <si>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</si>
  <si>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</si>
  <si>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</si>
  <si>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</si>
  <si>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</si>
  <si>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</si>
  <si>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</si>
  <si>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</si>
  <si>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</si>
  <si>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</si>
  <si>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</si>
  <si>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</si>
  <si>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</si>
  <si>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</si>
  <si>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</si>
  <si>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</si>
  <si>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</si>
  <si>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</si>
  <si>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</si>
  <si>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</si>
  <si>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</si>
  <si>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</si>
  <si>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</si>
  <si>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</si>
  <si>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</si>
  <si>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</si>
  <si>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</si>
  <si>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</si>
  <si>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</si>
  <si>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</si>
  <si>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</si>
  <si>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</si>
  <si>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</si>
  <si>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</si>
  <si>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</si>
  <si>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</si>
  <si>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</si>
  <si>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</si>
  <si>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</si>
  <si>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</si>
  <si>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</si>
  <si>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</si>
  <si>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</si>
  <si>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</si>
  <si>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</si>
  <si>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</si>
  <si>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</si>
  <si>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</si>
  <si>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</si>
  <si>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</si>
  <si>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</si>
  <si>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</si>
  <si>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</si>
  <si>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</si>
  <si>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</si>
  <si>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</si>
  <si>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</si>
  <si>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</si>
  <si>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</si>
  <si>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</si>
  <si>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</si>
  <si>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</si>
  <si>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</si>
  <si>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</si>
  <si>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</si>
  <si>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</si>
  <si>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</si>
  <si>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</si>
  <si>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</si>
  <si>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</si>
  <si>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</si>
  <si>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</si>
  <si>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</si>
  <si>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</si>
  <si>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</si>
  <si>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</si>
  <si>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</si>
  <si>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</si>
  <si>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</si>
  <si>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</si>
  <si>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</si>
  <si>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</si>
  <si>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</si>
  <si>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</si>
  <si>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</si>
  <si>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</si>
  <si>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</si>
  <si>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</si>
  <si>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</si>
  <si>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</si>
  <si>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</si>
  <si>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</si>
  <si>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</si>
  <si>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</si>
  <si>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</si>
  <si>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</si>
  <si>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</si>
  <si>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</si>
  <si>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</si>
  <si>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</si>
  <si>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</si>
  <si>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</si>
  <si>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</si>
  <si>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</si>
  <si>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</si>
  <si>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</si>
  <si>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</si>
  <si>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</si>
  <si>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</si>
  <si>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</si>
  <si>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</si>
  <si>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</si>
  <si>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</si>
  <si>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</si>
  <si>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</si>
  <si>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</si>
  <si>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</si>
  <si>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</si>
  <si>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</si>
  <si>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</si>
  <si>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</si>
  <si>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</si>
  <si>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</si>
  <si>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</si>
  <si>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</si>
  <si>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</si>
  <si>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</si>
  <si>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</si>
  <si>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</si>
  <si>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</si>
  <si>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</si>
  <si>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</si>
  <si>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</si>
  <si>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</si>
  <si>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</si>
  <si>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</si>
  <si>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</si>
  <si>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</si>
  <si>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</si>
  <si>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</si>
  <si>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</si>
  <si>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</si>
  <si>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</si>
  <si>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</si>
  <si>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</si>
  <si>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</si>
  <si>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</si>
  <si>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</si>
  <si>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</si>
  <si>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</si>
  <si>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</si>
  <si>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</si>
  <si>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</si>
  <si>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</si>
  <si>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</si>
  <si>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</si>
  <si>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</si>
  <si>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</si>
  <si>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</si>
  <si>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</si>
  <si>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</si>
  <si>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</si>
  <si>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</si>
  <si>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</si>
  <si>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</si>
  <si>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</si>
  <si>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</si>
  <si>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</si>
  <si>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</si>
  <si>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</si>
  <si>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</si>
  <si>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</si>
  <si>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</si>
  <si>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</si>
  <si>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</si>
  <si>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</si>
  <si>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</si>
  <si>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</si>
  <si>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</si>
  <si>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</si>
  <si>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</si>
  <si>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</si>
  <si>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</si>
  <si>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</si>
  <si>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</si>
  <si>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</si>
  <si>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</si>
  <si>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</si>
  <si>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</si>
  <si>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</si>
  <si>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</si>
  <si>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</si>
  <si>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</si>
  <si>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</si>
  <si>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</si>
  <si>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</si>
  <si>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</si>
  <si>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</si>
  <si>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</si>
  <si>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</si>
  <si>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</si>
  <si>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</si>
  <si>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</si>
  <si>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</si>
  <si>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</si>
  <si>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</si>
  <si>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</si>
  <si>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</si>
  <si>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</si>
  <si>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</si>
  <si>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</si>
  <si>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</si>
  <si>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</si>
  <si>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</si>
  <si>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</si>
  <si>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</si>
  <si>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</si>
  <si>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</si>
  <si>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</si>
  <si>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</si>
  <si>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</si>
  <si>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</si>
  <si>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</si>
  <si>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</si>
  <si>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</si>
  <si>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</si>
  <si>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</si>
  <si>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</si>
  <si>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</si>
  <si>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</si>
  <si>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</si>
  <si>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</si>
  <si>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</si>
  <si>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</si>
  <si>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</si>
  <si>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</si>
  <si>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</si>
  <si>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</si>
  <si>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</si>
  <si>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</si>
  <si>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</si>
  <si>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</si>
  <si>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</si>
  <si>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</si>
  <si>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</si>
  <si>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</si>
  <si>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</si>
  <si>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</si>
  <si>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</si>
  <si>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</si>
  <si>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</si>
  <si>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</si>
  <si>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</si>
  <si>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</si>
  <si>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</si>
  <si>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</si>
  <si>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</si>
  <si>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</si>
  <si>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</si>
  <si>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</si>
  <si>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</si>
  <si>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</si>
  <si>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</si>
  <si>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</si>
  <si>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</si>
  <si>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</si>
  <si>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</si>
  <si>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</si>
  <si>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</si>
  <si>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</si>
  <si>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</si>
  <si>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</si>
  <si>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</si>
  <si>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</si>
  <si>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</si>
  <si>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</si>
  <si>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</si>
  <si>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</si>
  <si>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</si>
  <si>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</si>
  <si>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</si>
  <si>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</si>
  <si>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</si>
  <si>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</si>
  <si>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</si>
  <si>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</si>
  <si>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</si>
  <si>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</si>
  <si>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</si>
  <si>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</si>
  <si>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</si>
  <si>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</si>
  <si>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</si>
  <si>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</si>
  <si>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</si>
  <si>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</si>
  <si>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</si>
  <si>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</si>
  <si>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</si>
  <si>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</si>
  <si>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</si>
  <si>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</si>
  <si>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</si>
  <si>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</si>
  <si>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</si>
  <si>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</si>
  <si>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</si>
  <si>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</si>
  <si>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</si>
  <si>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</si>
  <si>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</si>
  <si>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</si>
  <si>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</si>
  <si>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</si>
  <si>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</si>
  <si>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</si>
  <si>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</si>
  <si>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</si>
  <si>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</si>
  <si>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</si>
  <si>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</si>
  <si>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</si>
  <si>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</si>
  <si>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</si>
  <si>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</si>
  <si>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</si>
  <si>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</si>
  <si>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</si>
  <si>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</si>
  <si>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</si>
  <si>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</si>
  <si>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</si>
  <si>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</si>
  <si>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</si>
  <si>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</si>
  <si>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</si>
  <si>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</si>
  <si>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</si>
  <si>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</si>
  <si>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</si>
  <si>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</si>
  <si>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</si>
  <si>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</si>
  <si>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</si>
  <si>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</si>
  <si>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</si>
  <si>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</si>
  <si>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</si>
  <si>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</si>
  <si>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</si>
  <si>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</si>
  <si>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</si>
  <si>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</si>
  <si>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</si>
  <si>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</si>
  <si>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</si>
  <si>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</si>
  <si>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</si>
  <si>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</si>
  <si>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</si>
  <si>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</si>
  <si>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</si>
  <si>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</si>
  <si>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</si>
  <si>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</si>
  <si>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</si>
  <si>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</si>
  <si>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</si>
  <si>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</si>
  <si>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</si>
  <si>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</si>
  <si>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</si>
  <si>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</si>
  <si>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</si>
  <si>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</si>
  <si>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</si>
  <si>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</si>
  <si>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</si>
  <si>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</si>
  <si>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</si>
  <si>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</si>
  <si>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</si>
  <si>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</si>
  <si>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</si>
  <si>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</si>
  <si>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</si>
  <si>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</si>
  <si>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</si>
  <si>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</si>
  <si>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</si>
  <si>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</si>
  <si>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</si>
  <si>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</si>
  <si>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</si>
  <si>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</si>
  <si>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</si>
  <si>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</si>
  <si>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</si>
  <si>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</si>
  <si>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</si>
  <si>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</si>
  <si>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</si>
  <si>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</si>
  <si>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</si>
  <si>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</si>
  <si>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</si>
  <si>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</si>
  <si>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</si>
  <si>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</si>
  <si>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</si>
  <si>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</si>
  <si>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</si>
  <si>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</si>
  <si>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</si>
  <si>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</si>
  <si>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</si>
  <si>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</si>
  <si>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</si>
  <si>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</si>
  <si>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</si>
  <si>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</si>
  <si>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</si>
  <si>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</si>
  <si>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</si>
  <si>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</si>
  <si>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</si>
  <si>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</si>
  <si>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</si>
  <si>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</si>
  <si>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</si>
  <si>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</si>
  <si>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</si>
  <si>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</si>
  <si>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</si>
  <si>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</si>
  <si>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</si>
  <si>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</si>
  <si>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</si>
  <si>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</si>
  <si>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</si>
  <si>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</si>
  <si>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</si>
  <si>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</si>
  <si>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</si>
  <si>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</si>
  <si>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</si>
  <si>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</si>
  <si>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</si>
  <si>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</si>
  <si>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</si>
  <si>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</si>
  <si>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</si>
  <si>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</si>
  <si>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</si>
  <si>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</si>
  <si>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</si>
  <si>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</si>
  <si>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</si>
  <si>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</si>
  <si>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</si>
  <si>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</si>
  <si>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</si>
  <si>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</si>
  <si>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</si>
  <si>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</si>
  <si>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</si>
  <si>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</si>
  <si>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</si>
  <si>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</si>
  <si>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</si>
  <si>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</si>
  <si>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</si>
  <si>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</si>
  <si>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</si>
  <si>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</si>
  <si>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</si>
  <si>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</si>
  <si>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</si>
  <si>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</si>
  <si>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</si>
  <si>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</si>
  <si>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</si>
  <si>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</si>
  <si>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</si>
  <si>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</si>
  <si>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</si>
  <si>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</si>
  <si>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</si>
  <si>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</si>
  <si>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</si>
  <si>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</si>
  <si>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</si>
  <si>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</si>
  <si>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</si>
  <si>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</si>
  <si>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</si>
  <si>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</si>
  <si>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</si>
  <si>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</si>
  <si>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</si>
  <si>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</si>
  <si>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</si>
  <si>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</si>
  <si>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</si>
  <si>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</si>
  <si>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</si>
  <si>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</si>
  <si>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</si>
  <si>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</si>
  <si>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</si>
  <si>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</si>
  <si>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</si>
  <si>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</si>
  <si>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</si>
  <si>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</si>
  <si>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</si>
  <si>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</si>
  <si>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</si>
  <si>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</si>
  <si>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</si>
  <si>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</si>
  <si>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</si>
  <si>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</si>
  <si>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</si>
  <si>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</si>
  <si>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</si>
  <si>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</si>
  <si>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</si>
  <si>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</si>
  <si>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</si>
  <si>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</si>
  <si>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</si>
  <si>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</si>
  <si>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</si>
  <si>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</si>
  <si>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</si>
  <si>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</si>
  <si>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</si>
  <si>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</si>
  <si>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</si>
  <si>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</si>
  <si>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</si>
  <si>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</si>
  <si>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</si>
  <si>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</si>
  <si>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</si>
  <si>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</si>
  <si>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</si>
  <si>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</si>
  <si>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</si>
  <si>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</si>
  <si>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</si>
  <si>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</si>
  <si>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</si>
  <si>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</si>
  <si>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</si>
  <si>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</si>
  <si>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</si>
  <si>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</si>
  <si>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</si>
  <si>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</si>
  <si>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</si>
  <si>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</si>
  <si>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</si>
  <si>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</si>
  <si>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</si>
  <si>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</si>
  <si>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</si>
  <si>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</si>
  <si>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</si>
  <si>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</si>
  <si>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</si>
  <si>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</si>
  <si>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</si>
  <si>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</si>
  <si>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</si>
  <si>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</si>
  <si>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</si>
  <si>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</si>
  <si>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</si>
  <si>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</si>
  <si>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</si>
  <si>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</si>
  <si>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</si>
  <si>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</si>
  <si>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</si>
  <si>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</si>
  <si>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</si>
  <si>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</si>
  <si>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</si>
  <si>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</si>
  <si>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</si>
  <si>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</si>
  <si>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</si>
  <si>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</si>
  <si>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</si>
  <si>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</si>
  <si>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</si>
  <si>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</si>
  <si>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</si>
  <si>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</si>
  <si>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</si>
  <si>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</si>
  <si>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</si>
  <si>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</si>
  <si>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</si>
  <si>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</si>
  <si>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</si>
  <si>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</si>
  <si>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</si>
  <si>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</si>
  <si>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</si>
  <si>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</si>
  <si>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</si>
  <si>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</si>
  <si>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</si>
  <si>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</si>
  <si>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</si>
  <si>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</si>
  <si>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</si>
  <si>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</si>
  <si>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</si>
  <si>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</si>
  <si>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</si>
  <si>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</si>
  <si>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</si>
  <si>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</si>
  <si>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</si>
  <si>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</si>
  <si>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</si>
  <si>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</si>
  <si>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</si>
  <si>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</si>
  <si>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</si>
  <si>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</si>
  <si>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</si>
  <si>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</si>
  <si>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</si>
  <si>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</si>
  <si>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</si>
  <si>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</si>
  <si>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</si>
  <si>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</si>
  <si>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</si>
  <si>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</si>
  <si>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</si>
  <si>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</si>
  <si>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</si>
  <si>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</si>
  <si>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</si>
  <si>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</si>
  <si>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</si>
  <si>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</si>
  <si>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</si>
  <si>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</si>
  <si>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</si>
  <si>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</si>
  <si>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</si>
  <si>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</si>
  <si>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</si>
  <si>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</si>
  <si>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</si>
  <si>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</si>
  <si>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</si>
  <si>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</si>
  <si>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</si>
  <si>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</si>
  <si>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</si>
  <si>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</si>
  <si>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</si>
  <si>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</si>
  <si>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</si>
  <si>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</si>
  <si>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</si>
  <si>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</si>
  <si>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</si>
  <si>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</si>
  <si>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</si>
  <si>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</si>
  <si>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</si>
  <si>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</si>
  <si>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</si>
  <si>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</si>
  <si>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</si>
  <si>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</si>
  <si>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</si>
  <si>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</si>
  <si>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</si>
  <si>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</si>
  <si>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</si>
  <si>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</si>
  <si>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</si>
  <si>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</si>
  <si>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</si>
  <si>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</si>
  <si>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</si>
  <si>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</si>
  <si>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</si>
  <si>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</si>
  <si>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</si>
  <si>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</si>
  <si>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</si>
  <si>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</si>
  <si>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</si>
  <si>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</si>
  <si>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</si>
  <si>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</si>
  <si>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</si>
  <si>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</si>
  <si>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</si>
  <si>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</si>
  <si>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</si>
  <si>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</si>
  <si>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</si>
  <si>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</si>
  <si>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</si>
  <si>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</si>
  <si>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</si>
  <si>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</si>
  <si>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</si>
  <si>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</si>
  <si>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</si>
  <si>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</si>
  <si>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</si>
  <si>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</si>
  <si>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</si>
  <si>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</si>
  <si>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</si>
  <si>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</si>
  <si>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</si>
  <si>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</si>
  <si>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</si>
  <si>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</si>
  <si>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</si>
  <si>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</si>
  <si>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</si>
  <si>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</si>
  <si>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</si>
  <si>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</si>
  <si>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</si>
  <si>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</si>
  <si>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</si>
  <si>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</si>
  <si>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</si>
  <si>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</si>
  <si>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</si>
  <si>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</si>
  <si>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</si>
  <si>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</si>
  <si>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</si>
  <si>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</si>
  <si>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</si>
  <si>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</si>
  <si>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</si>
  <si>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</si>
  <si>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</si>
  <si>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</si>
  <si>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</si>
  <si>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</si>
  <si>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</si>
  <si>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</si>
  <si>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</si>
  <si>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</si>
  <si>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</si>
  <si>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</si>
  <si>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</si>
  <si>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</si>
  <si>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</si>
  <si>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</si>
  <si>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</si>
  <si>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</si>
  <si>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</si>
  <si>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</si>
  <si>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</si>
  <si>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</si>
  <si>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</si>
  <si>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</si>
  <si>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</si>
  <si>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</si>
  <si>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</si>
  <si>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</si>
  <si>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</si>
  <si>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</si>
  <si>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</si>
  <si>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</si>
  <si>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</si>
  <si>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</si>
  <si>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</si>
  <si>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</si>
  <si>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</si>
  <si>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</si>
  <si>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</si>
  <si>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</si>
  <si>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</si>
  <si>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</si>
  <si>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</si>
  <si>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</si>
  <si>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</si>
  <si>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</si>
  <si>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</si>
  <si>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</si>
  <si>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</si>
  <si>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</si>
  <si>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</si>
  <si>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</si>
  <si>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</si>
  <si>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</si>
  <si>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</si>
  <si>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</si>
  <si>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</si>
  <si>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</si>
  <si>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</si>
  <si>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</si>
  <si>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</si>
  <si>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</si>
  <si>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</si>
  <si>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</si>
  <si>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</si>
  <si>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</si>
  <si>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</si>
  <si>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</si>
  <si>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</si>
  <si>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</si>
  <si>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</si>
  <si>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</si>
  <si>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</si>
  <si>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</si>
  <si>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</si>
  <si>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</si>
  <si>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</si>
  <si>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</si>
  <si>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</si>
  <si>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</si>
  <si>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</si>
  <si>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</si>
  <si>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</si>
  <si>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</si>
  <si>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</si>
  <si>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</si>
  <si>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</si>
  <si>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</si>
  <si>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</si>
  <si>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</si>
  <si>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</si>
  <si>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</si>
  <si>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</si>
  <si>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</si>
  <si>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</si>
  <si>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</si>
  <si>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</si>
  <si>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</si>
  <si>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</si>
  <si>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</si>
  <si>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</si>
  <si>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</si>
  <si>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</si>
  <si>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</si>
  <si>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</si>
  <si>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</si>
  <si>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</si>
  <si>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</si>
  <si>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</si>
  <si>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</si>
  <si>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</si>
  <si>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</si>
  <si>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</si>
  <si>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</si>
  <si>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</si>
  <si>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</si>
  <si>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</si>
  <si>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</si>
  <si>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</si>
  <si>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</si>
  <si>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</si>
  <si>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</si>
  <si>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</si>
  <si>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</si>
  <si>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</si>
  <si>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</si>
  <si>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</si>
  <si>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</si>
  <si>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</si>
  <si>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</si>
  <si>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</si>
  <si>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</si>
  <si>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</si>
  <si>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</si>
  <si>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</si>
  <si>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</si>
  <si>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</si>
  <si>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</si>
  <si>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</si>
  <si>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</si>
  <si>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</si>
  <si>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</si>
  <si>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</si>
  <si>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</si>
  <si>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</si>
  <si>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</si>
  <si>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</si>
  <si>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</si>
  <si>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</si>
  <si>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</si>
  <si>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</si>
  <si>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</si>
  <si>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</si>
  <si>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</si>
  <si>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</si>
  <si>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</si>
  <si>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</si>
  <si>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</si>
  <si>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</si>
  <si>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</si>
  <si>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</si>
  <si>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</si>
  <si>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</si>
  <si>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</si>
  <si>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</si>
  <si>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</si>
  <si>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</si>
  <si>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</si>
  <si>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</si>
  <si>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</si>
  <si>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</si>
  <si>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</si>
  <si>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</si>
  <si>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</si>
  <si>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</si>
  <si>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</si>
  <si>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</si>
  <si>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</si>
  <si>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</si>
  <si>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</si>
  <si>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</si>
  <si>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</si>
  <si>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</si>
  <si>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</si>
  <si>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</si>
  <si>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</si>
  <si>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</si>
  <si>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</si>
  <si>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</si>
  <si>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</si>
  <si>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</si>
  <si>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</si>
  <si>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</si>
  <si>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</si>
  <si>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</si>
  <si>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</si>
  <si>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</si>
  <si>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</si>
  <si>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</si>
  <si>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</si>
  <si>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</si>
  <si>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</si>
  <si>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</si>
  <si>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</si>
  <si>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</si>
  <si>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</si>
  <si>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</si>
  <si>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</si>
  <si>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</si>
  <si>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</si>
  <si>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</si>
  <si>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</si>
  <si>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</si>
  <si>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</si>
  <si>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</si>
  <si>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</si>
  <si>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</si>
  <si>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</si>
  <si>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</si>
  <si>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</si>
  <si>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</si>
  <si>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</si>
  <si>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</si>
  <si>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</si>
  <si>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</si>
  <si>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</si>
  <si>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</si>
  <si>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</si>
  <si>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</si>
  <si>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</si>
  <si>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</si>
  <si>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</si>
  <si>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</si>
  <si>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</si>
  <si>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</si>
  <si>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</si>
  <si>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</si>
  <si>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</si>
  <si>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</si>
  <si>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</si>
  <si>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</si>
  <si>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</si>
  <si>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</si>
  <si>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</si>
  <si>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</si>
  <si>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</si>
  <si>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</si>
  <si>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</si>
  <si>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</si>
  <si>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</si>
  <si>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</si>
  <si>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</si>
  <si>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</si>
  <si>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</si>
  <si>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</si>
  <si>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</si>
  <si>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</si>
  <si>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</si>
  <si>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</si>
  <si>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</si>
  <si>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</si>
  <si>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</si>
  <si>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</si>
  <si>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</si>
  <si>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</si>
  <si>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</si>
  <si>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</si>
  <si>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</si>
  <si>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</si>
  <si>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</si>
  <si>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</si>
  <si>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</si>
  <si>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</si>
  <si>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</si>
  <si>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</si>
  <si>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</si>
  <si>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</si>
  <si>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</si>
  <si>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</si>
  <si>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</si>
  <si>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</si>
  <si>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</si>
  <si>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</si>
  <si>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</si>
  <si>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</si>
  <si>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</si>
  <si>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</si>
  <si>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</si>
  <si>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</si>
  <si>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</si>
  <si>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</si>
  <si>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</si>
  <si>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</si>
  <si>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</si>
  <si>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</si>
  <si>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</si>
  <si>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</si>
  <si>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</si>
  <si>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</si>
  <si>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</si>
  <si>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</si>
  <si>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</si>
  <si>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</si>
  <si>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</si>
  <si>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</si>
  <si>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</si>
  <si>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</si>
  <si>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</si>
  <si>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</si>
  <si>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</si>
  <si>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</si>
  <si>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</si>
  <si>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</si>
  <si>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</si>
  <si>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</si>
  <si>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</si>
  <si>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</si>
  <si>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</si>
  <si>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</si>
  <si>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</si>
  <si>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</si>
  <si>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</si>
  <si>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</si>
  <si>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</si>
  <si>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</si>
  <si>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</si>
  <si>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</si>
  <si>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</si>
  <si>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</si>
  <si>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</si>
  <si>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</si>
  <si>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</si>
  <si>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</si>
  <si>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</si>
  <si>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</si>
  <si>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</si>
  <si>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</si>
  <si>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</si>
  <si>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</si>
  <si>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</si>
  <si>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</si>
  <si>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</si>
  <si>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</si>
  <si>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</si>
  <si>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</si>
  <si>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</si>
  <si>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</si>
  <si>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</si>
  <si>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</si>
  <si>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</si>
  <si>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</si>
  <si>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</si>
  <si>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</si>
  <si>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</si>
  <si>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</si>
  <si>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</si>
  <si>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</si>
  <si>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</si>
  <si>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</si>
  <si>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</si>
  <si>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</si>
  <si>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</si>
  <si>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</si>
  <si>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</si>
  <si>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</si>
  <si>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</si>
  <si>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</si>
  <si>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</si>
  <si>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</si>
  <si>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</si>
  <si>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</si>
  <si>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</si>
  <si>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</si>
  <si>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</si>
  <si>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</si>
  <si>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</si>
  <si>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</si>
  <si>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</si>
  <si>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</si>
  <si>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</si>
  <si>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</si>
  <si>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</si>
  <si>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</si>
  <si>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</si>
  <si>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</si>
  <si>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</si>
  <si>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</si>
  <si>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</si>
  <si>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</si>
  <si>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</si>
  <si>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</si>
  <si>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</si>
  <si>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</si>
  <si>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</si>
  <si>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</si>
  <si>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</si>
  <si>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</si>
  <si>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</si>
  <si>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</si>
  <si>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</si>
  <si>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</si>
  <si>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</si>
  <si>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</si>
  <si>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</si>
  <si>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</si>
  <si>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</si>
  <si>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</si>
  <si>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</si>
  <si>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</si>
  <si>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</si>
  <si>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</si>
  <si>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</si>
  <si>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</si>
  <si>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</si>
  <si>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</si>
  <si>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</si>
  <si>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</si>
  <si>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</si>
  <si>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</si>
  <si>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</si>
  <si>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</si>
  <si>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</si>
  <si>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</si>
  <si>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</si>
  <si>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</si>
  <si>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</si>
  <si>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</si>
  <si>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</si>
  <si>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</si>
  <si>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</si>
  <si>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</si>
  <si>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</si>
  <si>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</si>
  <si>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</si>
  <si>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</si>
  <si>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</si>
  <si>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</si>
  <si>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</si>
  <si>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</si>
  <si>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</si>
  <si>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</si>
  <si>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</si>
  <si>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</si>
  <si>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</si>
  <si>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</si>
  <si>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</si>
  <si>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</si>
  <si>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</si>
  <si>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</si>
  <si>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</si>
  <si>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</si>
  <si>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</si>
  <si>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</si>
  <si>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</si>
  <si>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</si>
  <si>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</si>
  <si>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</si>
  <si>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</si>
  <si>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</si>
  <si>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</si>
  <si>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</si>
  <si>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</si>
  <si>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</si>
  <si>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</si>
  <si>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</si>
  <si>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</si>
  <si>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</si>
  <si>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</si>
  <si>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</si>
  <si>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</si>
  <si>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</si>
  <si>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</si>
  <si>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</si>
  <si>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</si>
  <si>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</si>
  <si>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</si>
  <si>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</si>
  <si>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</si>
  <si>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</si>
  <si>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</si>
  <si>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</si>
  <si>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</si>
  <si>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</si>
  <si>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</si>
  <si>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</si>
  <si>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</si>
  <si>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</si>
  <si>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</si>
  <si>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</si>
  <si>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</si>
  <si>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</si>
  <si>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</si>
  <si>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</si>
  <si>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</si>
  <si>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</si>
  <si>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</si>
  <si>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</si>
  <si>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</si>
  <si>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</si>
  <si>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</si>
  <si>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</si>
  <si>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</si>
  <si>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</si>
  <si>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</si>
  <si>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</si>
  <si>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</si>
  <si>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</si>
  <si>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</si>
  <si>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</si>
  <si>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</si>
  <si>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</si>
  <si>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</si>
  <si>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</si>
  <si>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</si>
  <si>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</si>
  <si>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</si>
  <si>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</si>
  <si>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</si>
  <si>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</si>
  <si>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</si>
  <si>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</si>
  <si>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</si>
  <si>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</si>
  <si>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</si>
  <si>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</si>
  <si>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</si>
  <si>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</si>
  <si>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</si>
  <si>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</si>
  <si>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</si>
  <si>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</si>
  <si>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</si>
  <si>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</si>
  <si>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</si>
  <si>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</si>
  <si>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</si>
  <si>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</si>
  <si>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</si>
  <si>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</si>
  <si>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</si>
  <si>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</si>
  <si>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</si>
  <si>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</si>
  <si>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</si>
  <si>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</si>
  <si>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</si>
  <si>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</si>
  <si>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</si>
  <si>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</si>
  <si>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</si>
  <si>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</si>
  <si>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</si>
  <si>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</si>
  <si>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</si>
  <si>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</si>
  <si>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</si>
  <si>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</si>
  <si>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</si>
  <si>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</si>
  <si>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</si>
  <si>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</si>
  <si>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</si>
  <si>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</si>
  <si>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</si>
  <si>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</si>
  <si>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</si>
  <si>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</si>
  <si>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</si>
  <si>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</si>
  <si>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</si>
  <si>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</si>
  <si>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</si>
  <si>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</si>
  <si>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</si>
  <si>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</si>
  <si>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</si>
  <si>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</si>
  <si>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</si>
  <si>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</si>
  <si>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</si>
  <si>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</si>
  <si>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</si>
  <si>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</si>
  <si>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</si>
  <si>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</si>
  <si>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</si>
  <si>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</si>
  <si>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</si>
  <si>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</si>
  <si>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</si>
  <si>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</si>
  <si>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</si>
  <si>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</si>
  <si>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</si>
  <si>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</si>
  <si>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</si>
  <si>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</si>
  <si>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</si>
  <si>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</si>
  <si>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</si>
  <si>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</si>
  <si>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</si>
  <si>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</si>
  <si>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</si>
  <si>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</si>
  <si>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</si>
  <si>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</si>
  <si>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</si>
  <si>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</si>
  <si>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</si>
  <si>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</si>
  <si>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</si>
  <si>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</si>
  <si>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</si>
  <si>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</si>
  <si>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</si>
  <si>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</si>
  <si>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</si>
  <si>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</si>
  <si>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</si>
  <si>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</si>
  <si>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</si>
  <si>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</si>
  <si>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</si>
  <si>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</si>
  <si>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</si>
  <si>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</si>
  <si>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</si>
  <si>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</si>
  <si>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</si>
  <si>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</si>
  <si>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</si>
  <si>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</si>
  <si>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</si>
  <si>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</si>
  <si>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</si>
  <si>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</si>
  <si>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</si>
  <si>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</si>
  <si>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</si>
  <si>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</si>
  <si>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</si>
  <si>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</si>
  <si>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</si>
  <si>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</si>
  <si>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</si>
  <si>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</si>
  <si>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</si>
  <si>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</si>
  <si>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</si>
  <si>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</si>
  <si>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</si>
  <si>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</si>
  <si>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</si>
  <si>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</si>
  <si>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</si>
  <si>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</si>
  <si>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</si>
  <si>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</si>
  <si>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</si>
  <si>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</si>
  <si>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</si>
  <si>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</si>
  <si>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</si>
  <si>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</si>
  <si>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</si>
  <si>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</si>
  <si>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</si>
  <si>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</si>
  <si>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</si>
  <si>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</si>
  <si>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</si>
  <si>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</si>
  <si>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</si>
  <si>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</si>
  <si>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</si>
  <si>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</si>
  <si>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</si>
  <si>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</si>
  <si>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</si>
  <si>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</si>
  <si>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</si>
  <si>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</si>
  <si>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</si>
  <si>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</si>
  <si>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</si>
  <si>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</si>
  <si>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</si>
  <si>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</si>
  <si>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</si>
  <si>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</si>
  <si>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</si>
  <si>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</si>
  <si>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</si>
  <si>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</si>
  <si>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</si>
  <si>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</si>
  <si>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</si>
  <si>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</si>
  <si>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</si>
  <si>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</si>
  <si>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</si>
  <si>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</si>
  <si>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</si>
  <si>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</si>
  <si>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</si>
  <si>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</si>
  <si>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</si>
  <si>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</si>
  <si>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</si>
  <si>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</si>
  <si>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</si>
  <si>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</si>
  <si>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</si>
  <si>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</si>
  <si>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</si>
  <si>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</si>
  <si>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</si>
  <si>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</si>
  <si>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</si>
  <si>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</si>
  <si>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</si>
  <si>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</si>
  <si>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</si>
  <si>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</si>
  <si>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</si>
  <si>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</si>
  <si>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</si>
  <si>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</si>
  <si>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</si>
  <si>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</si>
  <si>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</si>
  <si>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</si>
  <si>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</si>
  <si>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</si>
  <si>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</si>
  <si>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</si>
  <si>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</si>
  <si>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</si>
  <si>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</si>
  <si>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</si>
  <si>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</si>
  <si>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</si>
  <si>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</si>
  <si>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</si>
  <si>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</si>
  <si>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</si>
  <si>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</si>
  <si>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</si>
  <si>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</si>
  <si>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</si>
  <si>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</si>
  <si>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</si>
  <si>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</si>
  <si>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</si>
  <si>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</si>
  <si>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</si>
  <si>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</si>
  <si>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</si>
  <si>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</si>
  <si>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</si>
  <si>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</si>
  <si>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</si>
  <si>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</si>
  <si>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</si>
  <si>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</si>
  <si>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</si>
  <si>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</si>
  <si>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</si>
  <si>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</si>
  <si>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</si>
  <si>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</si>
  <si>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</si>
  <si>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</si>
  <si>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</si>
  <si>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</si>
  <si>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</si>
  <si>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</si>
  <si>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</si>
  <si>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</si>
  <si>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</si>
  <si>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</si>
  <si>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</si>
  <si>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</si>
  <si>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</si>
  <si>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</si>
  <si>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</si>
  <si>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</si>
  <si>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</si>
  <si>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</si>
  <si>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</si>
  <si>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</si>
  <si>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</si>
  <si>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</si>
  <si>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</si>
  <si>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</si>
  <si>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</si>
  <si>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</si>
  <si>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</si>
  <si>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</si>
  <si>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</si>
  <si>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</si>
  <si>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</si>
  <si>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</si>
  <si>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</si>
  <si>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</si>
  <si>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</si>
  <si>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</si>
  <si>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</si>
  <si>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</si>
  <si>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</si>
  <si>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</si>
  <si>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</si>
  <si>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</si>
  <si>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</si>
  <si>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</si>
  <si>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</si>
  <si>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</si>
  <si>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</si>
  <si>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</si>
  <si>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</si>
  <si>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</si>
  <si>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</si>
  <si>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</si>
  <si>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</si>
  <si>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</si>
  <si>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</si>
  <si>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</si>
  <si>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</si>
  <si>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</si>
  <si>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</si>
  <si>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</si>
  <si>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</si>
  <si>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</si>
  <si>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</si>
  <si>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</si>
  <si>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</si>
  <si>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</si>
  <si>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</si>
  <si>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</si>
  <si>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</si>
  <si>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</si>
  <si>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</si>
  <si>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</si>
  <si>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</si>
  <si>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</si>
  <si>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</si>
  <si>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</si>
  <si>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</si>
  <si>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</si>
  <si>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</si>
  <si>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</si>
  <si>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</si>
  <si>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</si>
  <si>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</si>
  <si>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</si>
  <si>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</si>
  <si>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</si>
  <si>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</si>
  <si>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</si>
  <si>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</si>
  <si>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</si>
  <si>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</si>
  <si>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</si>
  <si>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</si>
  <si>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</si>
  <si>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</si>
  <si>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</si>
  <si>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</si>
  <si>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</si>
  <si>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</si>
  <si>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</si>
  <si>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</si>
  <si>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</si>
  <si>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</si>
  <si>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</si>
  <si>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</si>
  <si>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</si>
  <si>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</si>
  <si>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</si>
  <si>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</si>
  <si>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</si>
  <si>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</si>
  <si>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</si>
  <si>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</si>
  <si>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</si>
  <si>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</si>
  <si>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</si>
  <si>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</si>
  <si>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</si>
  <si>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</si>
  <si>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</si>
  <si>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</si>
  <si>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</si>
  <si>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</si>
  <si>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</si>
  <si>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</si>
  <si>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</si>
  <si>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</si>
  <si>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</si>
  <si>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</si>
  <si>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</si>
  <si>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</si>
  <si>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</si>
  <si>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</si>
  <si>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</si>
  <si>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</si>
  <si>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</si>
  <si>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</si>
  <si>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</si>
  <si>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</si>
  <si>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</si>
  <si>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</si>
  <si>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</si>
  <si>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</si>
  <si>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</si>
  <si>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</si>
  <si>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</si>
  <si>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</si>
  <si>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</si>
  <si>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</si>
  <si>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</si>
  <si>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</si>
  <si>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</si>
  <si>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</si>
  <si>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</si>
  <si>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</si>
  <si>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</si>
  <si>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</si>
  <si>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</si>
  <si>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</si>
  <si>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</si>
  <si>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</si>
  <si>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</si>
  <si>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</si>
  <si>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</si>
  <si>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</si>
  <si>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</si>
  <si>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</si>
  <si>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</si>
  <si>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</si>
  <si>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</si>
  <si>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</si>
  <si>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</si>
  <si>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</si>
  <si>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</si>
  <si>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</si>
  <si>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</si>
  <si>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</si>
  <si>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</si>
  <si>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</si>
  <si>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</si>
  <si>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</si>
  <si>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</si>
  <si>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</si>
  <si>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</si>
  <si>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</si>
  <si>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</si>
  <si>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</si>
  <si>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</si>
  <si>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</si>
  <si>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</si>
  <si>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</si>
  <si>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</si>
  <si>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</si>
  <si>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</si>
  <si>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</si>
  <si>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</si>
  <si>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</si>
  <si>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</si>
  <si>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</si>
  <si>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</si>
  <si>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</si>
  <si>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</si>
  <si>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</si>
  <si>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</si>
  <si>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</si>
  <si>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</si>
  <si>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</si>
  <si>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</si>
  <si>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</si>
  <si>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</si>
  <si>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</si>
  <si>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</si>
  <si>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</si>
  <si>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</si>
  <si>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</si>
  <si>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</si>
  <si>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</si>
  <si>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</si>
  <si>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</si>
  <si>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</si>
  <si>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</si>
  <si>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</si>
  <si>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</si>
  <si>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</si>
  <si>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</si>
  <si>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</si>
  <si>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</si>
  <si>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</si>
  <si>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</si>
  <si>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</si>
  <si>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</si>
  <si>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</si>
  <si>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</si>
  <si>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</si>
  <si>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</si>
  <si>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</si>
  <si>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</si>
  <si>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</si>
  <si>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</si>
  <si>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</si>
  <si>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</si>
  <si>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</si>
  <si>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</si>
  <si>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</si>
  <si>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</si>
  <si>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</si>
  <si>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</si>
  <si>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</si>
  <si>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</si>
  <si>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</si>
  <si>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</si>
  <si>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</si>
  <si>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</si>
  <si>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</si>
  <si>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</si>
  <si>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</si>
  <si>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</si>
  <si>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</si>
  <si>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</si>
  <si>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</si>
  <si>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</si>
  <si>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</si>
  <si>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</si>
  <si>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</si>
  <si>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</si>
  <si>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</si>
  <si>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</si>
  <si>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</si>
  <si>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</si>
  <si>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</si>
  <si>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</si>
  <si>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</si>
  <si>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</si>
  <si>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</si>
  <si>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</si>
  <si>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</si>
  <si>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</si>
  <si>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</si>
  <si>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</si>
  <si>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</si>
  <si>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</si>
  <si>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</si>
  <si>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</si>
  <si>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</si>
  <si>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</si>
  <si>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</si>
  <si>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</si>
  <si>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</si>
  <si>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</si>
  <si>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</si>
  <si>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</si>
  <si>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</si>
  <si>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</si>
  <si>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</si>
  <si>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</si>
  <si>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</si>
  <si>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</si>
  <si>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</si>
  <si>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</si>
  <si>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</si>
  <si>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</si>
  <si>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</si>
  <si>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</si>
  <si>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</si>
  <si>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</si>
  <si>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</si>
  <si>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</si>
  <si>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</si>
  <si>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</si>
  <si>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</si>
  <si>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</si>
  <si>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</si>
  <si>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</si>
  <si>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</si>
  <si>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</si>
  <si>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</si>
  <si>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</si>
  <si>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</si>
  <si>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</si>
  <si>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</si>
  <si>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</si>
  <si>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</si>
  <si>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</si>
  <si>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</si>
  <si>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</si>
  <si>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</si>
  <si>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</si>
  <si>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</si>
  <si>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</si>
  <si>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</si>
  <si>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</si>
  <si>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</si>
  <si>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</si>
  <si>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</si>
  <si>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</si>
  <si>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</si>
  <si>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</si>
  <si>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</si>
  <si>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</si>
  <si>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</si>
  <si>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</si>
  <si>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</si>
  <si>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</si>
  <si>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</si>
  <si>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</si>
  <si>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</si>
  <si>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</si>
  <si>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</si>
  <si>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</si>
  <si>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</si>
  <si>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</si>
  <si>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</si>
  <si>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</si>
  <si>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</si>
  <si>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</si>
  <si>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</si>
  <si>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</si>
  <si>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</si>
  <si>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</si>
  <si>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</si>
  <si>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</si>
  <si>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</si>
  <si>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</si>
  <si>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</si>
  <si>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</si>
  <si>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</si>
  <si>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</si>
  <si>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</si>
  <si>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</si>
  <si>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</si>
  <si>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</si>
  <si>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</si>
  <si>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</si>
  <si>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</si>
  <si>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</si>
  <si>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</si>
  <si>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</si>
  <si>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</si>
  <si>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</si>
  <si>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</si>
  <si>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</si>
  <si>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</si>
  <si>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</si>
  <si>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</si>
  <si>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</si>
  <si>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</si>
  <si>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</si>
  <si>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</si>
  <si>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</si>
  <si>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</si>
  <si>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</si>
  <si>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</si>
  <si>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</si>
  <si>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</si>
  <si>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</si>
  <si>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</si>
  <si>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</si>
  <si>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</si>
  <si>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</si>
  <si>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</si>
  <si>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</si>
  <si>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</si>
  <si>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</si>
  <si>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</si>
  <si>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</si>
  <si>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</si>
  <si>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</si>
  <si>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</si>
  <si>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</si>
  <si>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</si>
  <si>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</si>
  <si>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</si>
  <si>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</si>
  <si>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</si>
  <si>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</si>
  <si>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</si>
  <si>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</si>
  <si>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</si>
  <si>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</si>
  <si>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</si>
  <si>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</si>
  <si>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</si>
  <si>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</si>
  <si>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</si>
  <si>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</si>
  <si>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</si>
  <si>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</si>
  <si>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</si>
  <si>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</si>
  <si>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</si>
  <si>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</si>
  <si>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</si>
  <si>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</si>
  <si>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</si>
  <si>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</si>
  <si>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</si>
  <si>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</si>
  <si>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</si>
  <si>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</si>
  <si>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</si>
  <si>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</si>
  <si>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</si>
  <si>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</si>
  <si>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</si>
  <si>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</si>
  <si>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</si>
  <si>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</si>
  <si>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</si>
  <si>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</si>
  <si>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</si>
  <si>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</si>
  <si>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</si>
  <si>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</si>
  <si>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</si>
  <si>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</si>
  <si>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</si>
  <si>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</si>
  <si>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</si>
  <si>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</si>
  <si>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</si>
  <si>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</si>
  <si>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</si>
  <si>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</si>
  <si>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</si>
  <si>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</si>
  <si>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</si>
  <si>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</si>
  <si>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</si>
  <si>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</si>
  <si>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</si>
  <si>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</si>
  <si>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</si>
  <si>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</si>
  <si>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</si>
  <si>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</si>
  <si>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</si>
  <si>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</si>
  <si>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</si>
  <si>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</si>
  <si>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</si>
  <si>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</si>
  <si>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</si>
  <si>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</si>
  <si>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</si>
  <si>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</si>
  <si>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</si>
  <si>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</si>
  <si>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</si>
  <si>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</si>
  <si>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</si>
  <si>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</si>
  <si>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</si>
  <si>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</si>
  <si>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</si>
  <si>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</si>
  <si>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</si>
  <si>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</si>
  <si>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</si>
  <si>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</si>
  <si>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</si>
  <si>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</si>
  <si>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</si>
  <si>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</si>
  <si>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</si>
  <si>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</si>
  <si>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</si>
  <si>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</si>
  <si>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</si>
  <si>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</si>
  <si>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</si>
  <si>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</si>
  <si>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</si>
  <si>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</si>
  <si>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</si>
  <si>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</si>
  <si>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</si>
  <si>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</si>
  <si>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</si>
  <si>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</si>
  <si>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</si>
  <si>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</si>
  <si>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</si>
  <si>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</si>
  <si>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</si>
  <si>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</si>
  <si>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</si>
  <si>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</si>
  <si>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</si>
  <si>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</si>
  <si>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</si>
  <si>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</si>
  <si>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</si>
  <si>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</si>
  <si>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</si>
  <si>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</si>
  <si>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</si>
  <si>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</si>
  <si>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</si>
  <si>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</si>
  <si>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</si>
  <si>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</si>
  <si>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</si>
  <si>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</si>
  <si>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</si>
  <si>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</si>
  <si>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</si>
  <si>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</si>
  <si>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</si>
  <si>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</si>
  <si>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</si>
  <si>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</si>
  <si>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</si>
  <si>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</si>
  <si>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</si>
  <si>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</si>
  <si>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</si>
  <si>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</si>
  <si>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</si>
  <si>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</si>
  <si>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</si>
  <si>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</si>
  <si>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</si>
  <si>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</si>
  <si>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</si>
  <si>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</si>
  <si>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</si>
  <si>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</si>
  <si>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</si>
  <si>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</si>
  <si>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</si>
  <si>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</si>
  <si>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</si>
  <si>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</si>
  <si>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</si>
  <si>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</si>
  <si>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</si>
  <si>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</si>
  <si>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</si>
  <si>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</si>
  <si>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</si>
  <si>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</si>
  <si>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</si>
  <si>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</si>
  <si>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</si>
  <si>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</si>
  <si>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</si>
  <si>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</si>
  <si>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</si>
  <si>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</si>
  <si>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</si>
  <si>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</si>
  <si>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</si>
  <si>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</si>
  <si>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</si>
  <si>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</si>
  <si>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</si>
  <si>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</si>
  <si>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</si>
  <si>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</si>
  <si>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</si>
  <si>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</si>
  <si>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</si>
  <si>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</si>
  <si>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</si>
  <si>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</si>
  <si>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</si>
  <si>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</si>
  <si>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</si>
  <si>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</si>
  <si>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</si>
  <si>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</si>
  <si>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</si>
  <si>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</si>
  <si>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</si>
  <si>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</si>
  <si>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</si>
  <si>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</si>
  <si>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</si>
  <si>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</si>
  <si>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</si>
  <si>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</si>
  <si>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</si>
  <si>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</si>
  <si>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</si>
  <si>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</si>
  <si>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</si>
  <si>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</si>
  <si>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</si>
  <si>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</si>
  <si>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</si>
  <si>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</si>
  <si>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</si>
  <si>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</si>
  <si>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</si>
  <si>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</si>
  <si>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</si>
  <si>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</si>
  <si>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</si>
  <si>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</si>
  <si>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</si>
  <si>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</si>
  <si>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</si>
  <si>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</si>
  <si>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</si>
  <si>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</si>
  <si>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</si>
  <si>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</si>
  <si>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</si>
  <si>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</si>
  <si>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</si>
  <si>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</si>
  <si>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</si>
  <si>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</si>
  <si>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</si>
  <si>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</si>
  <si>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</si>
  <si>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</si>
  <si>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</si>
  <si>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</si>
  <si>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</si>
  <si>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</si>
  <si>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</si>
  <si>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</si>
  <si>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</si>
  <si>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</si>
  <si>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</si>
  <si>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</si>
  <si>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</si>
  <si>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</si>
  <si>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</si>
  <si>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</si>
  <si>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</si>
  <si>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</si>
  <si>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</si>
  <si>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</si>
  <si>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</si>
  <si>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</si>
  <si>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</si>
  <si>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</si>
  <si>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</si>
  <si>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</si>
  <si>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</si>
  <si>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</si>
  <si>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</si>
  <si>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</si>
  <si>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</si>
  <si>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</si>
  <si>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</si>
  <si>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</si>
  <si>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</si>
  <si>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</si>
  <si>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</si>
  <si>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</si>
  <si>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</si>
  <si>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</si>
  <si>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</si>
  <si>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</si>
  <si>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</si>
  <si>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</si>
  <si>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</si>
  <si>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</si>
  <si>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</si>
  <si>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</si>
  <si>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</si>
  <si>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</si>
  <si>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</si>
  <si>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</si>
  <si>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</si>
  <si>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</si>
  <si>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</si>
  <si>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</si>
  <si>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</si>
  <si>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</si>
  <si>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</si>
  <si>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</si>
  <si>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</si>
  <si>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</si>
  <si>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</si>
  <si>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</si>
  <si>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</si>
  <si>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</si>
  <si>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</si>
  <si>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</si>
  <si>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</si>
  <si>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</si>
  <si>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</si>
  <si>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</si>
  <si>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</si>
  <si>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</si>
  <si>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</si>
  <si>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</si>
  <si>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</si>
  <si>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</si>
  <si>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</si>
  <si>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</si>
  <si>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</si>
  <si>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</si>
  <si>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</si>
  <si>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</si>
  <si>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</si>
  <si>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</si>
  <si>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</si>
  <si>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</si>
  <si>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</si>
  <si>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</si>
  <si>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</si>
  <si>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</si>
  <si>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</si>
  <si>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</si>
  <si>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</si>
  <si>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</si>
  <si>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</si>
  <si>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</si>
  <si>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</si>
  <si>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</si>
  <si>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</si>
  <si>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</si>
  <si>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</si>
  <si>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</si>
  <si>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</si>
  <si>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</si>
  <si>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</si>
  <si>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</si>
  <si>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</si>
  <si>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</si>
  <si>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</si>
  <si>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</si>
  <si>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</si>
  <si>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</si>
  <si>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</si>
  <si>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</si>
  <si>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</si>
  <si>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</si>
  <si>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</si>
  <si>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</si>
  <si>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</si>
  <si>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</si>
  <si>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</si>
  <si>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</si>
  <si>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</si>
  <si>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</si>
  <si>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</si>
  <si>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</si>
  <si>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</si>
  <si>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</si>
  <si>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</si>
  <si>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</si>
  <si>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</si>
  <si>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</si>
  <si>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</si>
  <si>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</si>
  <si>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</si>
  <si>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</si>
  <si>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</si>
  <si>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</si>
  <si>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</si>
  <si>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</si>
  <si>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</si>
  <si>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</si>
  <si>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</si>
  <si>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</si>
  <si>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</si>
  <si>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</si>
  <si>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</si>
  <si>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</si>
  <si>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</si>
  <si>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</si>
  <si>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</si>
  <si>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</si>
  <si>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</si>
  <si>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</si>
  <si>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</si>
  <si>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</si>
  <si>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</si>
  <si>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</si>
  <si>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</si>
  <si>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</si>
  <si>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</si>
  <si>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</si>
  <si>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</si>
  <si>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</si>
  <si>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</si>
  <si>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</si>
  <si>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</si>
  <si>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</si>
  <si>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</si>
  <si>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</si>
  <si>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</si>
  <si>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</si>
  <si>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</si>
  <si>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</si>
  <si>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</si>
  <si>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</si>
  <si>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</si>
  <si>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</si>
  <si>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</si>
  <si>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</si>
  <si>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</si>
  <si>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</si>
  <si>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</si>
  <si>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</si>
  <si>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</si>
  <si>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</si>
  <si>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</si>
  <si>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</si>
  <si>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</si>
  <si>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</si>
  <si>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</si>
  <si>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</si>
  <si>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</si>
  <si>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</si>
  <si>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</si>
  <si>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</si>
  <si>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</si>
  <si>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</si>
  <si>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</si>
  <si>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</si>
  <si>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</si>
  <si>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</si>
  <si>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</si>
  <si>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</si>
  <si>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</si>
  <si>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</si>
  <si>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</si>
  <si>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</si>
  <si>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</si>
  <si>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</si>
  <si>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</si>
  <si>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</si>
  <si>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</si>
  <si>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</si>
  <si>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</si>
  <si>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</si>
  <si>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</si>
  <si>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</si>
  <si>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</si>
  <si>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</si>
  <si>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</si>
  <si>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</si>
  <si>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</si>
  <si>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</si>
  <si>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</si>
  <si>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</si>
  <si>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</si>
  <si>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</si>
  <si>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</si>
  <si>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</si>
  <si>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</si>
  <si>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</si>
  <si>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</si>
  <si>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</si>
  <si>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</si>
  <si>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</si>
  <si>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</si>
  <si>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</si>
  <si>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</si>
  <si>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</si>
  <si>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</si>
  <si>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</si>
  <si>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</si>
  <si>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</si>
  <si>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</si>
  <si>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</si>
  <si>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</si>
  <si>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</si>
  <si>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</si>
  <si>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</si>
  <si>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</si>
  <si>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</si>
  <si>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</si>
  <si>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</si>
  <si>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</si>
  <si>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</si>
  <si>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</si>
  <si>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</si>
  <si>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</si>
  <si>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</si>
  <si>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</si>
  <si>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</si>
  <si>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</si>
  <si>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</si>
  <si>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</si>
  <si>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</si>
  <si>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</si>
  <si>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</si>
  <si>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</si>
  <si>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</si>
  <si>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</si>
  <si>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</si>
  <si>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</si>
  <si>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</si>
  <si>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</si>
  <si>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</si>
  <si>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</si>
  <si>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</si>
  <si>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</si>
  <si>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</si>
  <si>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</si>
  <si>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</si>
  <si>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</si>
  <si>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</si>
  <si>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</si>
  <si>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</si>
  <si>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</si>
  <si>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</si>
  <si>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</si>
  <si>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</si>
  <si>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</si>
  <si>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</si>
  <si>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</si>
  <si>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</si>
  <si>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</si>
  <si>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</si>
  <si>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</si>
  <si>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</si>
  <si>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</si>
  <si>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</si>
  <si>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</si>
  <si>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</si>
  <si>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</si>
  <si>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</si>
  <si>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</si>
  <si>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</si>
  <si>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</si>
  <si>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</si>
  <si>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</si>
  <si>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</si>
  <si>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</si>
  <si>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</si>
  <si>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</si>
  <si>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</si>
  <si>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</si>
  <si>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</si>
  <si>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</si>
  <si>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</si>
  <si>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</si>
  <si>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</si>
  <si>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</si>
  <si>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</si>
  <si>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</si>
  <si>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</si>
  <si>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</si>
  <si>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</si>
  <si>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</si>
  <si>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</si>
  <si>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</si>
  <si>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</si>
  <si>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</si>
  <si>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</si>
  <si>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</si>
  <si>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</si>
  <si>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</si>
  <si>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</si>
  <si>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</si>
  <si>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</si>
  <si>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</si>
  <si>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</si>
  <si>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</si>
  <si>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</si>
  <si>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</si>
  <si>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</si>
  <si>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</si>
  <si>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</si>
  <si>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</si>
  <si>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</si>
  <si>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</si>
  <si>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</si>
  <si>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</si>
  <si>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</si>
  <si>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</si>
  <si>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</si>
  <si>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</si>
  <si>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</si>
  <si>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</si>
  <si>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</si>
  <si>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</si>
  <si>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</si>
  <si>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</si>
  <si>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</si>
  <si>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</si>
  <si>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</si>
  <si>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</si>
  <si>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</si>
  <si>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</si>
  <si>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</si>
  <si>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</si>
  <si>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</si>
  <si>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</si>
  <si>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</si>
  <si>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</si>
  <si>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</si>
  <si>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</si>
  <si>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</si>
  <si>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</si>
  <si>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</si>
  <si>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</si>
  <si>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</si>
  <si>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</si>
  <si>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</si>
  <si>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</si>
  <si>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</si>
  <si>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</si>
  <si>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</si>
  <si>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</si>
  <si>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</si>
  <si>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</si>
  <si>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</si>
  <si>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</si>
  <si>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</si>
  <si>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</si>
  <si>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</si>
  <si>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</si>
  <si>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</si>
  <si>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</si>
  <si>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</si>
  <si>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</si>
  <si>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</si>
  <si>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</si>
  <si>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</si>
  <si>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</si>
  <si>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</si>
  <si>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</si>
  <si>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</si>
  <si>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</si>
  <si>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</si>
  <si>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</si>
  <si>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</si>
  <si>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</si>
  <si>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</si>
  <si>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</si>
  <si>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</si>
  <si>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</si>
  <si>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</si>
  <si>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</si>
  <si>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</si>
  <si>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</si>
  <si>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</si>
  <si>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</si>
  <si>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</si>
  <si>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</si>
  <si>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</si>
  <si>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</si>
  <si>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</si>
  <si>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</si>
  <si>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</si>
  <si>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</si>
  <si>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</si>
  <si>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</si>
  <si>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</si>
  <si>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</si>
  <si>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</si>
  <si>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</si>
  <si>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</si>
  <si>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</si>
  <si>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</si>
  <si>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</si>
  <si>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</si>
  <si>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</si>
  <si>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</si>
  <si>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</si>
  <si>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</si>
  <si>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</si>
  <si>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</si>
  <si>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</si>
  <si>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</si>
  <si>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</si>
  <si>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</si>
  <si>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</si>
  <si>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</si>
  <si>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</si>
  <si>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</si>
  <si>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</si>
  <si>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</si>
  <si>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</si>
  <si>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</si>
  <si>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</si>
  <si>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</si>
  <si>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</si>
  <si>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</si>
  <si>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</si>
  <si>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</si>
  <si>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</si>
  <si>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</si>
  <si>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</si>
  <si>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</si>
  <si>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</si>
  <si>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</si>
  <si>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</si>
  <si>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</si>
  <si>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</si>
  <si>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</si>
  <si>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</si>
  <si>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</si>
  <si>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</si>
  <si>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</si>
  <si>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</si>
  <si>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</si>
  <si>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</si>
  <si>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</si>
  <si>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</si>
  <si>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</si>
  <si>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</si>
  <si>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</si>
  <si>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</si>
  <si>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</si>
  <si>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</si>
  <si>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</si>
  <si>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</si>
  <si>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</si>
  <si>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</si>
  <si>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</si>
  <si>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</si>
  <si>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</si>
  <si>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</si>
  <si>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</si>
  <si>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</si>
  <si>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</si>
  <si>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</si>
  <si>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</si>
  <si>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</si>
  <si>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</si>
  <si>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</si>
  <si>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</si>
  <si>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</si>
  <si>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</si>
  <si>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</si>
  <si>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</si>
  <si>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</si>
  <si>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</si>
  <si>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</si>
  <si>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</si>
  <si>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</si>
  <si>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</si>
  <si>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</si>
  <si>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</si>
  <si>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</si>
  <si>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</si>
  <si>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</si>
  <si>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</si>
  <si>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</si>
  <si>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</si>
  <si>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</si>
  <si>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</si>
  <si>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</si>
  <si>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</si>
  <si>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</si>
  <si>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</si>
  <si>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</si>
  <si>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</si>
  <si>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</si>
  <si>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</si>
  <si>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</si>
  <si>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</si>
  <si>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</si>
  <si>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</si>
  <si>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</si>
  <si>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</si>
  <si>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</si>
  <si>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</si>
  <si>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</si>
  <si>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</si>
  <si>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</si>
  <si>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</si>
  <si>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</si>
  <si>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</si>
  <si>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</si>
  <si>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</si>
  <si>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</si>
  <si>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</si>
  <si>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</si>
  <si>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</si>
  <si>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</si>
  <si>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</si>
  <si>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</si>
  <si>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</si>
  <si>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</si>
  <si>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</si>
  <si>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</si>
  <si>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</si>
  <si>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</si>
  <si>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</si>
  <si>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</si>
  <si>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</si>
  <si>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</si>
  <si>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</si>
  <si>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</si>
  <si>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</si>
  <si>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</si>
  <si>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</si>
  <si>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</si>
  <si>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</si>
  <si>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</si>
  <si>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</si>
  <si>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</si>
  <si>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</si>
  <si>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</si>
  <si>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</si>
  <si>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</si>
  <si>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</si>
  <si>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</si>
  <si>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</si>
  <si>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</si>
  <si>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</si>
  <si>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</si>
  <si>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</si>
  <si>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</si>
  <si>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</si>
  <si>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</si>
  <si>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</si>
  <si>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</si>
  <si>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</si>
  <si>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</si>
  <si>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</si>
  <si>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</si>
  <si>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</si>
  <si>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</si>
  <si>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</si>
  <si>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</si>
  <si>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</si>
  <si>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</si>
  <si>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</si>
  <si>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</si>
  <si>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</si>
  <si>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</si>
  <si>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</si>
  <si>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</si>
  <si>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</si>
  <si>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</si>
  <si>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</si>
  <si>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</si>
  <si>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</si>
  <si>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</si>
  <si>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</si>
  <si>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</si>
  <si>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</si>
  <si>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</si>
  <si>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</si>
  <si>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</si>
  <si>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</si>
  <si>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</si>
  <si>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</si>
  <si>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</si>
  <si>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</si>
  <si>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</si>
  <si>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</si>
  <si>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</si>
  <si>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</si>
  <si>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</si>
  <si>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</si>
  <si>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</si>
  <si>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</si>
  <si>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</si>
  <si>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</si>
  <si>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</si>
  <si>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</si>
  <si>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</si>
  <si>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</si>
  <si>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</si>
  <si>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</si>
  <si>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</si>
  <si>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</si>
  <si>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</si>
  <si>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</si>
  <si>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</si>
  <si>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</si>
  <si>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</si>
  <si>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</si>
  <si>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</si>
  <si>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</si>
  <si>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</si>
  <si>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</si>
  <si>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</si>
  <si>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</si>
  <si>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</si>
  <si>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</si>
  <si>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</si>
  <si>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</si>
  <si>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</si>
  <si>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</si>
  <si>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</si>
  <si>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</si>
  <si>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</si>
  <si>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</si>
  <si>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</si>
  <si>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</si>
  <si>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</si>
  <si>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</si>
  <si>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</si>
  <si>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</si>
  <si>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</si>
  <si>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</si>
  <si>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</si>
  <si>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</si>
  <si>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</si>
  <si>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</si>
  <si>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</si>
  <si>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</si>
  <si>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</si>
  <si>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</si>
  <si>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</si>
  <si>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</si>
  <si>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</si>
  <si>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</si>
  <si>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</si>
  <si>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</si>
  <si>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</si>
  <si>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</si>
  <si>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</si>
  <si>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</si>
  <si>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</si>
  <si>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</si>
  <si>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</si>
  <si>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</si>
  <si>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</si>
  <si>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</si>
  <si>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</si>
  <si>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</si>
  <si>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</si>
  <si>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</si>
  <si>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</si>
  <si>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</si>
  <si>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</si>
  <si>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</si>
  <si>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</si>
  <si>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</si>
  <si>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</si>
  <si>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</si>
  <si>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</si>
  <si>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</si>
  <si>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</si>
  <si>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</si>
  <si>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</si>
  <si>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</si>
  <si>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</si>
  <si>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</si>
  <si>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</si>
  <si>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</si>
  <si>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</si>
  <si>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</si>
  <si>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</si>
  <si>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</si>
  <si>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</si>
  <si>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</si>
  <si>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</si>
  <si>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</si>
  <si>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</si>
  <si>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</si>
  <si>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</si>
  <si>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</si>
  <si>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</si>
  <si>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</si>
  <si>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</si>
  <si>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</si>
  <si>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</si>
  <si>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</si>
  <si>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</si>
  <si>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</si>
  <si>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</si>
  <si>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</si>
  <si>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</si>
  <si>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</si>
  <si>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</si>
  <si>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</si>
  <si>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</si>
  <si>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</si>
  <si>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</si>
  <si>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</si>
  <si>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</si>
  <si>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</si>
  <si>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</si>
  <si>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</si>
  <si>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</si>
  <si>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</si>
  <si>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</si>
  <si>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</si>
  <si>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</si>
  <si>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</si>
  <si>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</si>
  <si>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</si>
  <si>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</si>
  <si>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</si>
  <si>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</si>
  <si>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</si>
  <si>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</si>
  <si>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</si>
  <si>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</si>
  <si>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</si>
  <si>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</si>
  <si>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</si>
  <si>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</si>
  <si>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</si>
  <si>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</si>
  <si>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</si>
  <si>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</si>
  <si>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</si>
  <si>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</si>
  <si>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</si>
  <si>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</si>
  <si>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</si>
  <si>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</si>
  <si>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</si>
  <si>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</si>
  <si>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</si>
  <si>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</si>
  <si>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</si>
  <si>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</si>
  <si>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</si>
  <si>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</si>
  <si>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</si>
  <si>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</si>
  <si>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</si>
  <si>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</si>
  <si>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</si>
  <si>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</si>
  <si>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</si>
  <si>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</si>
  <si>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</si>
  <si>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</si>
  <si>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</si>
  <si>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</si>
  <si>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</si>
  <si>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</si>
  <si>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</si>
  <si>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</si>
  <si>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</si>
  <si>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</si>
  <si>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</si>
  <si>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</si>
  <si>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</si>
  <si>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</si>
  <si>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</si>
  <si>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</si>
  <si>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</si>
  <si>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</si>
  <si>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</si>
  <si>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</si>
  <si>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</si>
  <si>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</si>
  <si>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</si>
  <si>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</si>
  <si>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</si>
  <si>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</si>
  <si>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</si>
  <si>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</si>
  <si>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</si>
  <si>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</si>
  <si>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</si>
  <si>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</si>
  <si>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</si>
  <si>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</si>
  <si>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</si>
  <si>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</si>
  <si>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</si>
  <si>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</si>
  <si>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</si>
  <si>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</si>
  <si>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</si>
  <si>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</si>
  <si>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</si>
  <si>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</si>
  <si>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</si>
  <si>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</si>
  <si>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</si>
  <si>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</si>
  <si>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</si>
  <si>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</si>
  <si>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</si>
  <si>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</si>
  <si>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</si>
  <si>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</si>
  <si>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</si>
  <si>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</si>
  <si>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</si>
  <si>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</si>
  <si>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</si>
  <si>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</si>
  <si>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</si>
  <si>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</si>
  <si>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</si>
  <si>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</si>
  <si>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</si>
  <si>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</si>
  <si>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</si>
  <si>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</si>
  <si>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</si>
  <si>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</si>
  <si>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</si>
  <si>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</si>
  <si>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</si>
  <si>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</si>
  <si>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</si>
  <si>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</si>
  <si>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</si>
  <si>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</si>
  <si>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</si>
  <si>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</si>
  <si>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</si>
  <si>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</si>
  <si>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</si>
  <si>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</si>
  <si>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</si>
  <si>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</si>
  <si>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</si>
  <si>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</si>
  <si>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</si>
  <si>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</si>
  <si>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</si>
  <si>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</si>
  <si>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</si>
  <si>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</si>
  <si>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</si>
  <si>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</si>
  <si>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</si>
  <si>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</si>
  <si>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</si>
  <si>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</si>
  <si>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</si>
  <si>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</si>
  <si>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</si>
  <si>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</si>
  <si>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</si>
  <si>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</si>
  <si>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</si>
  <si>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</si>
  <si>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</si>
  <si>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</si>
  <si>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</si>
  <si>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</si>
  <si>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</si>
  <si>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</si>
  <si>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</si>
  <si>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</si>
  <si>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</si>
  <si>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</si>
  <si>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</si>
  <si>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</si>
  <si>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</si>
  <si>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</si>
  <si>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</si>
  <si>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</si>
  <si>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</si>
  <si>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</si>
  <si>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</si>
  <si>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</si>
  <si>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</si>
  <si>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</si>
  <si>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</si>
  <si>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</si>
  <si>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</si>
  <si>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</si>
  <si>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</si>
  <si>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</si>
  <si>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</si>
  <si>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</si>
  <si>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</si>
  <si>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</si>
  <si>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</si>
  <si>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</si>
  <si>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</si>
  <si>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</si>
  <si>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</si>
  <si>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</si>
  <si>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</si>
  <si>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</si>
  <si>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</si>
  <si>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</si>
  <si>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</si>
  <si>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</si>
  <si>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</si>
  <si>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</si>
  <si>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</si>
  <si>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</si>
  <si>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</si>
  <si>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</si>
  <si>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</si>
  <si>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</si>
  <si>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</si>
  <si>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</si>
  <si>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</si>
  <si>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</si>
  <si>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</si>
  <si>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</si>
  <si>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</si>
  <si>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</si>
  <si>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</si>
  <si>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</si>
  <si>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</si>
  <si>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</si>
  <si>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</si>
  <si>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</si>
  <si>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</si>
  <si>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</si>
  <si>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</si>
  <si>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</si>
  <si>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</si>
  <si>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</si>
  <si>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</si>
  <si>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</si>
  <si>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</si>
  <si>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</si>
  <si>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</si>
  <si>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</si>
  <si>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</si>
  <si>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</si>
  <si>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</si>
  <si>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</si>
  <si>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</si>
  <si>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</si>
  <si>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</si>
  <si>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</si>
  <si>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</si>
  <si>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</si>
  <si>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</si>
  <si>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</si>
  <si>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</si>
  <si>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</si>
  <si>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</si>
  <si>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</si>
  <si>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</si>
  <si>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</si>
  <si>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</si>
  <si>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</si>
  <si>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</si>
  <si>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</si>
  <si>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</si>
  <si>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</si>
  <si>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</si>
  <si>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</si>
  <si>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</si>
  <si>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</si>
  <si>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</si>
  <si>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</si>
  <si>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</si>
  <si>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</si>
  <si>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</si>
  <si>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</si>
  <si>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</si>
  <si>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</si>
  <si>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</si>
  <si>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</si>
  <si>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</si>
  <si>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</si>
  <si>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</si>
  <si>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</si>
  <si>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</si>
  <si>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</si>
  <si>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</si>
  <si>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</si>
  <si>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</si>
  <si>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</si>
  <si>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</si>
  <si>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</si>
  <si>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</si>
  <si>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</si>
  <si>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</si>
  <si>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</si>
  <si>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</si>
  <si>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</si>
  <si>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</si>
  <si>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</si>
  <si>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</si>
  <si>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</si>
  <si>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</si>
  <si>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</si>
  <si>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</si>
  <si>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</si>
  <si>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</si>
  <si>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</si>
  <si>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</si>
  <si>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</si>
  <si>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</si>
  <si>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</si>
  <si>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</si>
  <si>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</si>
  <si>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</si>
  <si>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</si>
  <si>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</si>
  <si>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</si>
  <si>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</si>
  <si>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</si>
  <si>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</si>
  <si>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</si>
  <si>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</si>
  <si>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</si>
  <si>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</si>
  <si>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</si>
  <si>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</si>
  <si>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</si>
  <si>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</si>
  <si>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</si>
  <si>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</si>
  <si>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</si>
  <si>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</si>
  <si>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</si>
  <si>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</si>
  <si>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</si>
  <si>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</si>
  <si>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</si>
  <si>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</si>
  <si>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</si>
  <si>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</si>
  <si>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</si>
  <si>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</si>
  <si>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</si>
  <si>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</si>
  <si>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</si>
  <si>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</si>
  <si>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</si>
  <si>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</si>
  <si>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</si>
  <si>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</si>
  <si>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</si>
  <si>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</si>
  <si>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</si>
  <si>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</si>
  <si>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</si>
  <si>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</si>
  <si>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</si>
  <si>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</si>
  <si>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</si>
  <si>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</si>
  <si>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</si>
  <si>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</si>
  <si>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</si>
  <si>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</si>
  <si>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</si>
  <si>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</si>
  <si>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</si>
  <si>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</si>
  <si>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</si>
  <si>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</si>
  <si>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</si>
  <si>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</si>
  <si>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</si>
  <si>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</si>
  <si>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</si>
  <si>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</si>
  <si>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</si>
  <si>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</si>
  <si>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</si>
  <si>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</si>
  <si>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</si>
  <si>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</si>
  <si>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</si>
  <si>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</si>
  <si>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</si>
  <si>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</si>
  <si>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</si>
  <si>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</si>
  <si>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</si>
  <si>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</si>
  <si>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</si>
  <si>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</si>
  <si>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</si>
  <si>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</si>
  <si>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</si>
  <si>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</si>
  <si>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</si>
  <si>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</si>
  <si>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</si>
  <si>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</si>
  <si>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</si>
  <si>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</si>
  <si>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</si>
  <si>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</si>
  <si>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</si>
  <si>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</si>
  <si>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</si>
  <si>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</si>
  <si>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</si>
  <si>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</si>
  <si>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</si>
  <si>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</si>
  <si>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</si>
  <si>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</si>
  <si>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</si>
  <si>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</si>
  <si>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</si>
  <si>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</si>
  <si>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</si>
  <si>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</si>
  <si>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</si>
  <si>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</si>
  <si>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</si>
  <si>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</si>
  <si>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</si>
  <si>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</si>
  <si>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</si>
  <si>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</si>
  <si>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</si>
  <si>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</si>
  <si>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</si>
  <si>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</si>
  <si>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</si>
  <si>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</si>
  <si>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</si>
  <si>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</si>
  <si>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</si>
  <si>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</si>
  <si>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</si>
  <si>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</si>
  <si>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</si>
  <si>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</si>
  <si>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</si>
  <si>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</si>
  <si>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</si>
  <si>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</si>
  <si>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</si>
  <si>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</si>
  <si>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</si>
  <si>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</si>
  <si>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</si>
  <si>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</si>
  <si>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</si>
  <si>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</si>
  <si>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</si>
  <si>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</si>
  <si>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</si>
  <si>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</si>
  <si>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</si>
  <si>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</si>
  <si>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</si>
  <si>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</si>
  <si>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</si>
  <si>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</si>
  <si>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</si>
  <si>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</si>
  <si>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</si>
  <si>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</si>
  <si>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</si>
  <si>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</si>
  <si>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</si>
  <si>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</si>
  <si>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</si>
  <si>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</si>
  <si>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</si>
  <si>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</si>
  <si>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</si>
  <si>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</si>
  <si>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</si>
  <si>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</si>
  <si>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</si>
  <si>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</si>
  <si>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</si>
  <si>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</si>
  <si>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</si>
  <si>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</si>
  <si>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</si>
  <si>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</si>
  <si>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</si>
  <si>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</si>
  <si>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</si>
  <si>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</si>
  <si>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</si>
  <si>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</si>
  <si>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</si>
  <si>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</si>
  <si>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</si>
  <si>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</si>
  <si>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</si>
  <si>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</si>
  <si>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</si>
  <si>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</si>
  <si>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</si>
  <si>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</si>
  <si>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</si>
  <si>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</si>
  <si>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</si>
  <si>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</si>
  <si>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</si>
  <si>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</si>
  <si>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</si>
  <si>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</si>
  <si>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</si>
  <si>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</si>
  <si>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</si>
  <si>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</si>
  <si>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</si>
  <si>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</si>
  <si>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</si>
  <si>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</si>
  <si>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</si>
  <si>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</si>
  <si>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</si>
  <si>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</si>
  <si>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</si>
  <si>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</si>
  <si>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</si>
  <si>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</si>
  <si>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</si>
  <si>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</si>
  <si>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</si>
  <si>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</si>
  <si>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</si>
  <si>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</si>
  <si>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</si>
  <si>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</si>
  <si>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</si>
  <si>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</si>
  <si>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</si>
  <si>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</si>
  <si>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</si>
  <si>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</si>
  <si>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</si>
  <si>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</si>
  <si>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</si>
  <si>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</si>
  <si>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</si>
  <si>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</si>
  <si>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</si>
  <si>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</si>
  <si>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</si>
  <si>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</si>
  <si>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</si>
  <si>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</si>
  <si>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</si>
  <si>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</si>
  <si>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</si>
  <si>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</si>
  <si>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</si>
  <si>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</si>
  <si>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</si>
  <si>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</si>
  <si>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</si>
  <si>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</si>
  <si>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</si>
  <si>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</si>
  <si>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</si>
  <si>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</si>
  <si>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</si>
  <si>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</si>
  <si>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</si>
  <si>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</si>
  <si>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</si>
  <si>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</si>
  <si>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</si>
  <si>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</si>
  <si>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</si>
  <si>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</si>
  <si>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</si>
  <si>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</si>
  <si>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</si>
  <si>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</si>
  <si>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</si>
  <si>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</si>
  <si>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</si>
  <si>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</si>
  <si>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</si>
  <si>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</si>
  <si>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</si>
  <si>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</si>
  <si>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</si>
  <si>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</si>
  <si>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</si>
  <si>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</si>
  <si>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</si>
  <si>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</si>
  <si>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</si>
  <si>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</si>
  <si>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</si>
  <si>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</si>
  <si>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</si>
  <si>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</si>
  <si>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</si>
  <si>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</si>
  <si>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</si>
  <si>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</si>
  <si>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</si>
  <si>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</si>
  <si>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</si>
  <si>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</si>
  <si>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</si>
  <si>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</si>
  <si>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</si>
  <si>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</si>
  <si>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</si>
  <si>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</si>
  <si>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</si>
  <si>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</si>
  <si>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</si>
  <si>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</si>
  <si>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</si>
  <si>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</si>
  <si>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</si>
  <si>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</si>
  <si>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</si>
  <si>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</si>
  <si>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</si>
  <si>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</si>
  <si>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</si>
  <si>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</si>
  <si>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</si>
  <si>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</si>
  <si>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</si>
  <si>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</si>
  <si>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</si>
  <si>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</si>
  <si>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</si>
  <si>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</si>
  <si>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</si>
  <si>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</si>
  <si>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</si>
  <si>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</si>
  <si>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</si>
  <si>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</si>
  <si>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</si>
  <si>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</si>
  <si>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</si>
  <si>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</si>
  <si>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</si>
  <si>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</si>
  <si>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</si>
  <si>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</si>
  <si>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</si>
  <si>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</si>
  <si>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</si>
  <si>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</si>
  <si>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</si>
  <si>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</si>
  <si>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</si>
  <si>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</si>
  <si>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</si>
  <si>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</si>
  <si>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</si>
  <si>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</si>
  <si>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</si>
  <si>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</si>
  <si>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</si>
  <si>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</si>
  <si>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</si>
  <si>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</si>
  <si>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</si>
  <si>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</si>
  <si>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</si>
  <si>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</si>
  <si>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</si>
  <si>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</si>
  <si>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</si>
  <si>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</si>
  <si>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</si>
  <si>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</si>
  <si>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</si>
  <si>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</si>
  <si>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</si>
  <si>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</si>
  <si>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</si>
  <si>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</si>
  <si>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</si>
  <si>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</si>
  <si>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</si>
  <si>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</si>
  <si>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</si>
  <si>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</si>
  <si>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</si>
  <si>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</si>
  <si>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</si>
  <si>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</si>
  <si>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</si>
  <si>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</si>
  <si>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</si>
  <si>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</si>
  <si>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</si>
  <si>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</si>
  <si>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</si>
  <si>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</si>
  <si>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</si>
  <si>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</si>
  <si>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</si>
  <si>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</si>
  <si>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</si>
  <si>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</si>
  <si>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</si>
  <si>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</si>
  <si>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</si>
  <si>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</si>
  <si>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</si>
  <si>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</si>
  <si>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</si>
  <si>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</si>
  <si>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</si>
  <si>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</si>
  <si>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</si>
  <si>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</si>
  <si>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</si>
  <si>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</si>
  <si>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</si>
  <si>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</si>
  <si>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</si>
  <si>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</si>
  <si>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</si>
  <si>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</si>
  <si>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</si>
  <si>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</si>
  <si>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</si>
  <si>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</si>
  <si>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</si>
  <si>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</si>
  <si>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</si>
  <si>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</si>
  <si>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</si>
  <si>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</si>
  <si>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</si>
  <si>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</si>
  <si>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</si>
  <si>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</si>
  <si>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</si>
  <si>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</si>
  <si>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</si>
  <si>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</si>
  <si>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</si>
  <si>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</si>
  <si>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</si>
  <si>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</si>
  <si>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</si>
  <si>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</si>
  <si>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</si>
  <si>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</si>
  <si>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</si>
  <si>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</si>
  <si>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</si>
  <si>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</si>
  <si>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</si>
  <si>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</si>
  <si>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</si>
  <si>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</si>
  <si>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</si>
  <si>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</si>
  <si>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</si>
  <si>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</si>
  <si>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</si>
  <si>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</si>
  <si>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</si>
  <si>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</si>
  <si>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</si>
  <si>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</si>
  <si>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</si>
  <si>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</si>
  <si>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</si>
  <si>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</si>
  <si>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</si>
  <si>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</si>
  <si>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</si>
  <si>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</si>
  <si>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</si>
  <si>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</si>
  <si>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</si>
  <si>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</si>
  <si>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</si>
  <si>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</si>
  <si>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</si>
  <si>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</si>
  <si>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</si>
  <si>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</si>
  <si>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</si>
  <si>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</si>
  <si>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</si>
  <si>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</si>
  <si>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</si>
  <si>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</si>
  <si>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</si>
  <si>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</si>
  <si>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</si>
  <si>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</si>
  <si>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</si>
  <si>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</si>
  <si>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</si>
  <si>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</si>
  <si>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</si>
  <si>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</si>
  <si>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</si>
  <si>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</si>
  <si>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</si>
  <si>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</si>
  <si>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</si>
  <si>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</si>
  <si>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</si>
  <si>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</si>
  <si>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</si>
  <si>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</si>
  <si>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</si>
  <si>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</si>
  <si>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</si>
  <si>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</si>
  <si>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</si>
  <si>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</si>
  <si>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</si>
  <si>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</si>
  <si>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</si>
  <si>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</si>
  <si>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</si>
  <si>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</si>
  <si>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</si>
  <si>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</si>
  <si>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</si>
  <si>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</si>
  <si>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</si>
  <si>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</si>
  <si>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</si>
  <si>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</si>
  <si>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</si>
  <si>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</si>
  <si>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</si>
  <si>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</si>
  <si>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</si>
  <si>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</si>
  <si>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</si>
  <si>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</si>
  <si>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</si>
  <si>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</si>
  <si>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</si>
  <si>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</si>
  <si>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</si>
  <si>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</si>
  <si>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</si>
  <si>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</si>
  <si>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</si>
  <si>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</si>
  <si>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</si>
  <si>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</si>
  <si>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</si>
  <si>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</si>
  <si>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</si>
  <si>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</si>
  <si>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</si>
  <si>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</si>
  <si>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</si>
  <si>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</si>
  <si>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</si>
  <si>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</si>
  <si>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</si>
  <si>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</si>
  <si>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</si>
  <si>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</si>
  <si>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</si>
  <si>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</si>
  <si>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</si>
  <si>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</si>
  <si>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</si>
  <si>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</si>
  <si>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</si>
  <si>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</si>
  <si>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</si>
  <si>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</si>
  <si>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</si>
  <si>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</si>
  <si>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</si>
  <si>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</si>
  <si>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</si>
  <si>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</si>
  <si>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</si>
  <si>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</si>
  <si>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</si>
  <si>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</si>
  <si>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</si>
  <si>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</si>
  <si>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</si>
  <si>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</si>
  <si>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</si>
  <si>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</si>
  <si>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</si>
  <si>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</si>
  <si>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</si>
  <si>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</si>
  <si>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</si>
  <si>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</si>
  <si>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</si>
  <si>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</si>
  <si>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</si>
  <si>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</si>
  <si>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</si>
  <si>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</si>
  <si>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</si>
  <si>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</si>
  <si>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</si>
  <si>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</si>
  <si>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</si>
  <si>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</si>
  <si>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</si>
  <si>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</si>
  <si>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</si>
  <si>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</si>
  <si>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</si>
  <si>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</si>
  <si>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</si>
  <si>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</si>
  <si>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</si>
  <si>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</si>
  <si>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</si>
  <si>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</si>
  <si>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</si>
  <si>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</si>
  <si>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</si>
  <si>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</si>
  <si>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</si>
  <si>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</si>
  <si>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</si>
  <si>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</si>
  <si>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</si>
  <si>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</si>
  <si>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</si>
  <si>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</si>
  <si>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</si>
  <si>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</si>
  <si>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</si>
  <si>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</si>
  <si>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</si>
  <si>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</si>
  <si>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</si>
  <si>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</si>
  <si>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</si>
  <si>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</si>
  <si>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</si>
  <si>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</si>
  <si>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</si>
  <si>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</si>
  <si>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</si>
  <si>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</si>
  <si>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</si>
  <si>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</si>
  <si>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</si>
  <si>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</si>
  <si>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</si>
  <si>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</si>
  <si>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</si>
  <si>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</si>
  <si>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</si>
  <si>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</si>
  <si>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</si>
  <si>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</si>
  <si>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</si>
  <si>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</si>
  <si>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</si>
  <si>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</si>
  <si>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</si>
  <si>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</si>
  <si>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</si>
  <si>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</si>
  <si>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</si>
  <si>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</si>
  <si>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</si>
  <si>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</si>
  <si>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</si>
  <si>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</si>
  <si>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</si>
  <si>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</si>
  <si>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</si>
  <si>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</si>
  <si>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</si>
  <si>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</si>
  <si>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</si>
  <si>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</si>
  <si>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</si>
  <si>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</si>
  <si>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</si>
  <si>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</si>
  <si>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</si>
  <si>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</si>
  <si>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</si>
  <si>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</si>
  <si>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</si>
  <si>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</si>
  <si>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</si>
  <si>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</si>
  <si>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</si>
  <si>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</si>
  <si>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</si>
  <si>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</si>
  <si>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</si>
  <si>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</si>
  <si>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</si>
  <si>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</si>
  <si>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</si>
  <si>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</si>
  <si>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</si>
  <si>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</si>
  <si>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</si>
  <si>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</si>
  <si>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</si>
  <si>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</si>
  <si>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</si>
  <si>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</si>
  <si>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</si>
  <si>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</si>
  <si>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</si>
  <si>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</si>
  <si>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</si>
  <si>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</si>
  <si>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</si>
  <si>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</si>
  <si>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</si>
  <si>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</si>
  <si>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</si>
  <si>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</si>
  <si>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</si>
  <si>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</si>
  <si>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</si>
  <si>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</si>
  <si>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</si>
  <si>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</si>
  <si>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</si>
  <si>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</si>
  <si>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</si>
  <si>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</si>
  <si>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</si>
  <si>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</si>
  <si>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</si>
  <si>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</si>
  <si>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</si>
  <si>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</si>
  <si>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</si>
  <si>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</si>
  <si>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</si>
  <si>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</si>
  <si>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</si>
  <si>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</si>
  <si>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</si>
  <si>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</si>
  <si>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</si>
  <si>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</si>
  <si>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</si>
  <si>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</si>
  <si>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</si>
  <si>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</si>
  <si>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</si>
  <si>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</si>
  <si>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</si>
  <si>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</si>
  <si>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</si>
  <si>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</si>
  <si>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</si>
  <si>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</si>
  <si>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</si>
  <si>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</si>
  <si>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</si>
  <si>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</si>
  <si>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</si>
  <si>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</si>
  <si>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</si>
  <si>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</si>
  <si>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</si>
  <si>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</si>
  <si>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</si>
  <si>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</si>
  <si>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</si>
  <si>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</si>
  <si>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</si>
  <si>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</si>
  <si>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</si>
  <si>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</si>
  <si>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</si>
  <si>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</si>
  <si>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</si>
  <si>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</si>
  <si>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</si>
  <si>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</si>
  <si>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</si>
  <si>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</si>
  <si>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</si>
  <si>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</si>
  <si>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</si>
  <si>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</si>
  <si>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</si>
  <si>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</si>
  <si>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</si>
  <si>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</si>
  <si>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</si>
  <si>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</si>
  <si>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</si>
  <si>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</si>
  <si>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</si>
  <si>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</si>
  <si>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</si>
  <si>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</si>
  <si>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</si>
  <si>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</si>
  <si>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</si>
  <si>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</si>
  <si>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</si>
  <si>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</si>
  <si>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</si>
  <si>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</si>
  <si>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</si>
  <si>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</si>
  <si>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</si>
  <si>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</si>
  <si>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</si>
  <si>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</si>
  <si>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</si>
  <si>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</si>
  <si>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</si>
  <si>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</si>
  <si>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</si>
  <si>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</si>
  <si>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</si>
  <si>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</si>
  <si>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</si>
  <si>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</si>
  <si>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</si>
  <si>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</si>
  <si>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</si>
  <si>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</si>
  <si>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</si>
  <si>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</si>
  <si>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</si>
  <si>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</si>
  <si>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</si>
  <si>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</si>
  <si>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</si>
  <si>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</si>
  <si>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</si>
  <si>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</si>
  <si>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</si>
  <si>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</si>
  <si>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</si>
  <si>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</si>
  <si>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</si>
  <si>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</si>
  <si>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</si>
  <si>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</si>
  <si>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</si>
  <si>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</si>
  <si>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</si>
  <si>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</si>
  <si>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</si>
  <si>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</si>
  <si>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</si>
  <si>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</si>
  <si>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</si>
  <si>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</si>
  <si>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</si>
  <si>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</si>
  <si>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</si>
  <si>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</si>
  <si>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</si>
  <si>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</si>
  <si>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</si>
  <si>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</si>
  <si>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</si>
  <si>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</si>
  <si>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</si>
  <si>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</si>
  <si>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</si>
  <si>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</si>
  <si>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</si>
  <si>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</si>
  <si>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</si>
  <si>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</si>
  <si>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</si>
  <si>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</si>
  <si>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</si>
  <si>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</si>
  <si>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</si>
  <si>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</si>
  <si>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</si>
  <si>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</si>
  <si>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</si>
  <si>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</si>
  <si>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</si>
  <si>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</si>
  <si>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</si>
  <si>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</si>
  <si>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</si>
  <si>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</si>
  <si>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</si>
  <si>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</si>
  <si>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</si>
  <si>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</si>
  <si>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</si>
  <si>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</si>
  <si>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</si>
  <si>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</si>
  <si>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</si>
  <si>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</si>
  <si>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</si>
  <si>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</si>
  <si>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</si>
  <si>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</si>
  <si>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</si>
  <si>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</si>
  <si>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</si>
  <si>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</si>
  <si>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</si>
  <si>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</si>
  <si>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</si>
  <si>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</si>
  <si>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</si>
  <si>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</si>
  <si>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</si>
  <si>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</si>
  <si>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</si>
  <si>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</si>
  <si>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</si>
  <si>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</si>
  <si>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</si>
  <si>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</si>
  <si>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</si>
  <si>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</si>
  <si>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</si>
  <si>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</si>
  <si>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</si>
  <si>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</si>
  <si>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</si>
  <si>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</si>
  <si>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</si>
  <si>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</si>
  <si>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</si>
  <si>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</si>
  <si>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</si>
  <si>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</si>
  <si>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</si>
  <si>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</si>
  <si>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</si>
  <si>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</si>
  <si>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</si>
  <si>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</si>
  <si>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</si>
  <si>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</si>
  <si>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</si>
  <si>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</si>
  <si>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</si>
  <si>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</si>
  <si>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</si>
  <si>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</si>
  <si>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</si>
  <si>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</si>
  <si>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</si>
  <si>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</si>
  <si>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</si>
  <si>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</si>
  <si>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</si>
  <si>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</si>
  <si>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</si>
  <si>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</si>
  <si>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</si>
  <si>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</si>
  <si>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</si>
  <si>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</si>
  <si>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</si>
  <si>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</si>
  <si>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</si>
  <si>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</si>
  <si>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</si>
  <si>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</si>
  <si>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</si>
  <si>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</si>
  <si>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</si>
  <si>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</si>
  <si>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</si>
  <si>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</si>
  <si>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</si>
  <si>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</si>
  <si>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</si>
  <si>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</si>
  <si>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</si>
  <si>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</si>
  <si>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</si>
  <si>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</si>
  <si>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</si>
  <si>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</si>
  <si>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</si>
  <si>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</si>
  <si>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</si>
  <si>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</si>
  <si>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</si>
  <si>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</si>
  <si>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</si>
  <si>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</si>
  <si>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</si>
  <si>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</si>
  <si>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</si>
  <si>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</si>
  <si>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</si>
  <si>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</si>
  <si>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</si>
  <si>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</si>
  <si>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</si>
  <si>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</si>
  <si>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</si>
  <si>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</si>
  <si>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</si>
  <si>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</si>
  <si>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</si>
  <si>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</si>
  <si>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</si>
  <si>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</si>
  <si>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</si>
  <si>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</si>
  <si>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</si>
  <si>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</si>
  <si>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</si>
  <si>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</si>
  <si>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</si>
  <si>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</si>
  <si>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</si>
  <si>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</si>
  <si>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</si>
  <si>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</si>
  <si>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</si>
  <si>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</si>
  <si>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</si>
  <si>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</si>
  <si>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</si>
  <si>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</si>
  <si>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</si>
  <si>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</si>
  <si>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</si>
  <si>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</si>
  <si>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</si>
  <si>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</si>
  <si>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</si>
  <si>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</si>
  <si>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</si>
  <si>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</si>
  <si>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</si>
  <si>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</si>
  <si>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</si>
  <si>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</si>
  <si>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</si>
  <si>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</si>
  <si>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</si>
  <si>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</si>
  <si>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</si>
  <si>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</si>
  <si>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</si>
  <si>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</si>
  <si>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</si>
  <si>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</si>
  <si>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</si>
  <si>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</si>
  <si>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</si>
  <si>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</si>
  <si>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</si>
  <si>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</si>
  <si>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</si>
  <si>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</si>
  <si>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</si>
  <si>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</si>
  <si>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</si>
  <si>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</si>
  <si>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</si>
  <si>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</si>
  <si>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</si>
  <si>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</si>
  <si>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</si>
  <si>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</si>
  <si>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</si>
  <si>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</si>
  <si>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</si>
  <si>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</si>
  <si>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</si>
  <si>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</si>
  <si>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</si>
  <si>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</si>
  <si>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</si>
  <si>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</si>
  <si>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</si>
  <si>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</si>
  <si>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</si>
  <si>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</si>
  <si>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</si>
  <si>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</si>
  <si>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</si>
  <si>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</si>
  <si>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</si>
  <si>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</si>
  <si>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</si>
  <si>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</si>
  <si>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</si>
  <si>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</si>
  <si>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</si>
  <si>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</si>
  <si>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</si>
  <si>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</si>
  <si>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</si>
  <si>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</si>
  <si>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</si>
  <si>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</si>
  <si>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</si>
  <si>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</si>
  <si>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</si>
  <si>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</si>
  <si>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</si>
  <si>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</si>
  <si>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</si>
  <si>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</si>
  <si>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</si>
  <si>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</si>
  <si>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</si>
  <si>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</si>
  <si>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</si>
  <si>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</si>
  <si>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</si>
  <si>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</si>
  <si>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</si>
  <si>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</si>
  <si>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</si>
  <si>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</si>
  <si>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</si>
  <si>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</si>
  <si>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</si>
  <si>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</si>
  <si>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</si>
  <si>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</si>
  <si>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</si>
  <si>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</si>
  <si>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</si>
  <si>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</si>
  <si>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</si>
  <si>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</si>
  <si>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</si>
  <si>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</si>
  <si>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</si>
  <si>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</si>
  <si>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</si>
  <si>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</si>
  <si>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</si>
  <si>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</si>
  <si>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</si>
  <si>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</si>
  <si>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</si>
  <si>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</si>
  <si>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</si>
  <si>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</si>
  <si>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</si>
  <si>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</si>
  <si>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</si>
  <si>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</si>
  <si>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</si>
  <si>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</si>
  <si>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</si>
  <si>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</si>
  <si>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</si>
  <si>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</si>
  <si>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</si>
  <si>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</si>
  <si>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</si>
  <si>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</si>
  <si>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</si>
  <si>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</si>
  <si>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</si>
  <si>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</si>
  <si>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</si>
  <si>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</si>
  <si>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</si>
  <si>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</si>
  <si>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</si>
  <si>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</si>
  <si>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</si>
  <si>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</si>
  <si>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</si>
  <si>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</si>
  <si>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</si>
  <si>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</si>
  <si>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</si>
  <si>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</si>
  <si>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</si>
  <si>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</si>
  <si>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</si>
  <si>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</si>
  <si>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</si>
  <si>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</si>
  <si>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</si>
  <si>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</si>
  <si>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</si>
  <si>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</si>
  <si>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</si>
  <si>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</si>
  <si>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</si>
  <si>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</si>
  <si>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</si>
  <si>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</si>
  <si>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</si>
  <si>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</si>
  <si>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</si>
  <si>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</si>
  <si>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</si>
  <si>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</si>
  <si>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</si>
  <si>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</si>
  <si>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</si>
  <si>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</si>
  <si>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</si>
  <si>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</si>
  <si>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</si>
  <si>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</si>
  <si>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</si>
  <si>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</si>
  <si>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</si>
  <si>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</si>
  <si>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</si>
  <si>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</si>
  <si>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</si>
  <si>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</si>
  <si>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</si>
  <si>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</si>
  <si>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</si>
  <si>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</si>
  <si>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</si>
  <si>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</si>
  <si>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</si>
  <si>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</si>
  <si>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</si>
  <si>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</si>
  <si>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</si>
  <si>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</si>
  <si>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</si>
  <si>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</si>
  <si>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</si>
  <si>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</si>
  <si>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</si>
  <si>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</si>
  <si>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</si>
  <si>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</si>
  <si>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</si>
  <si>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</si>
  <si>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</si>
  <si>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</si>
  <si>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</si>
  <si>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</si>
  <si>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</si>
  <si>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</si>
  <si>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</si>
  <si>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</si>
  <si>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</si>
  <si>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</si>
  <si>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</si>
  <si>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</si>
  <si>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</si>
  <si>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</si>
  <si>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</si>
  <si>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</si>
  <si>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</si>
  <si>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</si>
  <si>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</si>
  <si>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</si>
  <si>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</si>
  <si>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</si>
  <si>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</si>
  <si>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</si>
  <si>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</si>
  <si>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</si>
  <si>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</si>
  <si>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</si>
  <si>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</si>
  <si>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</si>
  <si>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</si>
  <si>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</si>
  <si>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</si>
  <si>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</si>
  <si>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</si>
  <si>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</si>
  <si>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</si>
  <si>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</si>
  <si>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</si>
  <si>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</si>
  <si>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</si>
  <si>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</si>
  <si>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</si>
  <si>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</si>
  <si>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</si>
  <si>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</si>
  <si>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</si>
  <si>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</si>
  <si>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</si>
  <si>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</si>
  <si>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</si>
  <si>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</si>
  <si>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</si>
  <si>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</si>
  <si>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</si>
  <si>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</si>
  <si>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</si>
  <si>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</si>
  <si>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</si>
  <si>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</si>
  <si>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</si>
  <si>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</si>
  <si>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</si>
  <si>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</si>
  <si>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</si>
  <si>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</si>
  <si>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</si>
  <si>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</si>
  <si>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</si>
  <si>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</si>
  <si>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</si>
  <si>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</si>
  <si>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</si>
  <si>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</si>
  <si>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</si>
  <si>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</si>
  <si>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</si>
  <si>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</si>
  <si>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</si>
  <si>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</si>
  <si>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</si>
  <si>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</si>
  <si>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</si>
  <si>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</si>
  <si>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</si>
  <si>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</si>
  <si>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</si>
  <si>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</si>
  <si>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</si>
  <si>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</si>
  <si>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</si>
  <si>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</si>
  <si>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</si>
  <si>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</si>
  <si>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</si>
  <si>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</si>
  <si>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</si>
  <si>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</si>
  <si>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</si>
  <si>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</si>
  <si>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</si>
  <si>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</si>
  <si>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</si>
  <si>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</si>
  <si>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</si>
  <si>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</si>
  <si>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</si>
  <si>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</si>
  <si>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</si>
  <si>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</si>
  <si>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</si>
  <si>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</si>
  <si>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</si>
  <si>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</si>
  <si>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</si>
  <si>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</si>
  <si>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</si>
  <si>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</si>
  <si>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</si>
  <si>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</si>
  <si>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</si>
  <si>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</si>
  <si>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</si>
  <si>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</si>
  <si>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</si>
  <si>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</si>
  <si>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</si>
  <si>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</si>
  <si>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</si>
  <si>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</si>
  <si>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</si>
  <si>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</si>
  <si>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</si>
  <si>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</si>
  <si>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</si>
  <si>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</si>
  <si>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</si>
  <si>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</si>
  <si>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</si>
  <si>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</si>
  <si>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</si>
  <si>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</si>
  <si>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</si>
  <si>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</si>
  <si>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</si>
  <si>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</si>
  <si>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</si>
  <si>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</si>
  <si>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</si>
  <si>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</si>
  <si>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</si>
  <si>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</si>
  <si>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</si>
  <si>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</si>
  <si>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</si>
  <si>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</si>
  <si>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</si>
  <si>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</si>
  <si>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</si>
  <si>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</si>
  <si>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</si>
  <si>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</si>
  <si>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</si>
  <si>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</si>
  <si>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</si>
  <si>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</si>
  <si>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</si>
  <si>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</si>
  <si>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</si>
  <si>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</si>
  <si>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</si>
  <si>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</si>
  <si>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</si>
  <si>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</si>
  <si>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</si>
  <si>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</si>
  <si>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</si>
  <si>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</si>
  <si>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</si>
  <si>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</si>
  <si>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</si>
  <si>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</si>
  <si>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</si>
  <si>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</si>
  <si>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</si>
  <si>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</si>
  <si>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</si>
  <si>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</si>
  <si>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</si>
  <si>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</si>
  <si>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</si>
  <si>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</si>
  <si>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</si>
  <si>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</si>
  <si>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</si>
  <si>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</si>
  <si>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</si>
  <si>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</si>
  <si>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</si>
  <si>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</si>
  <si>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</si>
  <si>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</si>
  <si>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</si>
  <si>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</si>
  <si>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</si>
  <si>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</si>
  <si>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</si>
  <si>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</si>
  <si>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</si>
  <si>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</si>
  <si>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</si>
  <si>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</si>
  <si>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</si>
  <si>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</si>
  <si>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</si>
  <si>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</si>
  <si>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</si>
  <si>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</si>
  <si>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</si>
  <si>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</si>
  <si>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</si>
  <si>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</si>
  <si>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</si>
  <si>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</si>
  <si>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</si>
  <si>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</si>
  <si>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</si>
  <si>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</si>
  <si>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</si>
  <si>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</si>
  <si>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</si>
  <si>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</si>
  <si>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</si>
  <si>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</si>
  <si>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</si>
  <si>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</si>
  <si>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</si>
  <si>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</si>
  <si>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</si>
  <si>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</si>
  <si>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</si>
  <si>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</si>
  <si>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</si>
  <si>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</si>
  <si>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</si>
  <si>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</si>
  <si>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</si>
  <si>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</si>
  <si>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</si>
  <si>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</si>
  <si>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</si>
  <si>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</si>
  <si>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</si>
  <si>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</si>
  <si>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</si>
  <si>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</si>
  <si>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</si>
  <si>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</si>
  <si>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</si>
  <si>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</si>
  <si>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</si>
  <si>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</si>
  <si>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</si>
  <si>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</si>
  <si>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</si>
  <si>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</si>
  <si>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</si>
  <si>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</si>
  <si>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</si>
  <si>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</si>
  <si>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</si>
  <si>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</si>
  <si>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</si>
  <si>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</si>
  <si>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</si>
  <si>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</si>
  <si>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</si>
  <si>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</si>
  <si>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</si>
  <si>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</si>
  <si>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</si>
  <si>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</si>
  <si>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</si>
  <si>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</si>
  <si>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</si>
  <si>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</si>
  <si>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</si>
  <si>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</si>
  <si>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</si>
  <si>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</si>
  <si>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</si>
  <si>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</si>
  <si>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</si>
  <si>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</si>
  <si>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</si>
  <si>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</si>
  <si>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</si>
  <si>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</si>
  <si>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</si>
  <si>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</si>
  <si>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</si>
  <si>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</si>
  <si>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</si>
  <si>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</si>
  <si>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</si>
  <si>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</si>
  <si>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</si>
  <si>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</si>
  <si>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</si>
  <si>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</si>
  <si>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</si>
  <si>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</si>
  <si>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</si>
  <si>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</si>
  <si>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</si>
  <si>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</si>
  <si>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</si>
  <si>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</si>
  <si>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</si>
  <si>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</si>
  <si>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</si>
  <si>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</si>
  <si>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</si>
  <si>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</si>
  <si>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</si>
  <si>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</si>
  <si>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</si>
  <si>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</si>
  <si>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</si>
  <si>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</si>
  <si>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</si>
  <si>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</si>
  <si>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</si>
  <si>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</si>
  <si>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</si>
  <si>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</si>
  <si>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</si>
  <si>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</si>
  <si>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</si>
  <si>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</si>
  <si>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</si>
  <si>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</si>
  <si>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</si>
  <si>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</si>
  <si>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</si>
  <si>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</si>
  <si>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</si>
  <si>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</si>
  <si>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</si>
  <si>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</si>
  <si>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</si>
  <si>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</si>
  <si>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</si>
  <si>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</si>
  <si>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</si>
  <si>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</si>
  <si>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</si>
  <si>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</si>
  <si>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</si>
  <si>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</si>
  <si>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</si>
  <si>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</si>
  <si>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</si>
  <si>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</si>
  <si>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</si>
  <si>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</si>
  <si>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</si>
  <si>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</si>
  <si>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</si>
  <si>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</si>
  <si>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</si>
  <si>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</si>
  <si>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</si>
  <si>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</si>
  <si>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</si>
  <si>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</si>
  <si>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</si>
  <si>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</si>
  <si>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</si>
  <si>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</si>
  <si>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</si>
  <si>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</si>
  <si>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</si>
  <si>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</si>
  <si>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</si>
  <si>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</si>
  <si>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</si>
  <si>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</si>
  <si>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</si>
  <si>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</si>
  <si>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</si>
  <si>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</si>
  <si>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</si>
  <si>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</si>
  <si>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</si>
  <si>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</si>
  <si>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</si>
  <si>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</si>
  <si>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</si>
  <si>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</si>
  <si>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</si>
  <si>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</si>
  <si>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</si>
  <si>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</si>
  <si>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</si>
  <si>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</si>
  <si>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</si>
  <si>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</si>
  <si>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</si>
  <si>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</si>
  <si>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</si>
  <si>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</si>
  <si>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</si>
  <si>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</si>
  <si>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</si>
  <si>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</si>
  <si>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</si>
  <si>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</si>
  <si>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</si>
  <si>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</si>
  <si>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</si>
  <si>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</si>
  <si>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</si>
  <si>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</si>
  <si>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</si>
  <si>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</si>
  <si>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</si>
  <si>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</si>
  <si>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</si>
  <si>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</si>
  <si>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</si>
  <si>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</si>
  <si>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</si>
  <si>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</si>
  <si>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</si>
  <si>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</si>
  <si>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</si>
  <si>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</si>
  <si>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</si>
  <si>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</si>
  <si>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</si>
  <si>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</si>
  <si>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</si>
  <si>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</si>
  <si>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</si>
  <si>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</si>
  <si>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</si>
  <si>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</si>
  <si>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</si>
  <si>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</si>
  <si>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</si>
  <si>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</si>
  <si>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</si>
  <si>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</si>
  <si>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</si>
  <si>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</si>
  <si>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</si>
  <si>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</si>
  <si>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</si>
  <si>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</si>
  <si>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</si>
  <si>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</si>
  <si>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</si>
  <si>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</si>
  <si>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</si>
  <si>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</si>
  <si>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</si>
  <si>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</si>
  <si>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</si>
  <si>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</si>
  <si>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</si>
  <si>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</si>
  <si>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</si>
  <si>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</si>
  <si>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</si>
  <si>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</si>
  <si>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</si>
  <si>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</si>
  <si>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</si>
  <si>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</si>
  <si>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</si>
  <si>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</si>
  <si>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</si>
  <si>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</si>
  <si>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</si>
  <si>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</si>
  <si>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</si>
  <si>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</si>
  <si>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</si>
  <si>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</si>
  <si>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</si>
  <si>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</si>
  <si>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</si>
  <si>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</si>
  <si>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</si>
  <si>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</si>
  <si>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</si>
  <si>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</si>
  <si>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</si>
  <si>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</si>
  <si>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</si>
  <si>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</si>
  <si>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</si>
  <si>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</si>
  <si>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</si>
  <si>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</si>
  <si>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</si>
  <si>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</si>
  <si>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</si>
  <si>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</si>
  <si>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</si>
  <si>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</si>
  <si>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</si>
  <si>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</si>
  <si>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</si>
  <si>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</si>
  <si>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</si>
  <si>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</si>
  <si>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</si>
  <si>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</si>
  <si>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</si>
  <si>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</si>
  <si>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</si>
  <si>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</si>
  <si>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</si>
  <si>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</si>
  <si>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</si>
  <si>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</si>
  <si>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</si>
  <si>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</si>
  <si>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</si>
  <si>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</si>
  <si>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</si>
  <si>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</si>
  <si>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</si>
  <si>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</si>
  <si>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</si>
  <si>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</si>
  <si>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</si>
  <si>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</si>
  <si>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</si>
  <si>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</si>
  <si>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</si>
  <si>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</si>
  <si>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</si>
  <si>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</si>
  <si>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</si>
  <si>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</si>
  <si>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</si>
  <si>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</si>
  <si>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</si>
  <si>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</si>
  <si>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</si>
  <si>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</si>
  <si>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</si>
  <si>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</si>
  <si>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</si>
  <si>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</si>
  <si>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</si>
  <si>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</si>
  <si>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</si>
  <si>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</si>
  <si>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</si>
  <si>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</si>
  <si>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</si>
  <si>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</si>
  <si>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</si>
  <si>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</si>
  <si>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</si>
  <si>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</si>
  <si>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</si>
  <si>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</si>
  <si>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</si>
  <si>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</si>
  <si>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</si>
  <si>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</si>
  <si>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</si>
  <si>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</si>
  <si>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</si>
  <si>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</si>
  <si>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</si>
  <si>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</si>
  <si>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</si>
  <si>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</si>
  <si>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</si>
  <si>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</si>
  <si>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</si>
  <si>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</si>
  <si>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</si>
  <si>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</si>
  <si>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</si>
  <si>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</si>
  <si>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</si>
  <si>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</si>
  <si>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</si>
  <si>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</si>
  <si>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</si>
  <si>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</si>
  <si>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</si>
  <si>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</si>
  <si>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</si>
  <si>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</si>
  <si>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</si>
  <si>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</si>
  <si>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</si>
  <si>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</si>
  <si>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</si>
  <si>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</si>
  <si>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</si>
  <si>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</si>
  <si>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</si>
  <si>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</si>
  <si>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</si>
  <si>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</si>
  <si>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</si>
  <si>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</si>
  <si>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</si>
  <si>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</si>
  <si>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</si>
  <si>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</si>
  <si>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</si>
  <si>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</si>
  <si>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</si>
  <si>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</si>
  <si>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</si>
  <si>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</si>
  <si>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</si>
  <si>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</si>
  <si>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</si>
  <si>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</si>
  <si>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</si>
  <si>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</si>
  <si>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</si>
  <si>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</si>
  <si>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</si>
  <si>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</si>
  <si>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</si>
  <si>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</si>
  <si>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</si>
  <si>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</si>
  <si>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</si>
  <si>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</si>
  <si>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</si>
  <si>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</si>
  <si>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</si>
  <si>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</si>
  <si>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</si>
  <si>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</si>
  <si>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</si>
  <si>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</si>
  <si>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</si>
  <si>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</si>
  <si>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</si>
  <si>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</si>
  <si>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</si>
  <si>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</si>
  <si>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</si>
  <si>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</si>
  <si>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</si>
  <si>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</si>
  <si>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</si>
  <si>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</si>
  <si>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</si>
  <si>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</si>
  <si>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</si>
  <si>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</si>
  <si>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</si>
  <si>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</si>
  <si>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</si>
  <si>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</si>
  <si>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</si>
  <si>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</si>
  <si>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</si>
  <si>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</si>
  <si>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</si>
  <si>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</si>
  <si>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</si>
  <si>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</si>
  <si>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</si>
  <si>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</si>
  <si>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</si>
  <si>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</si>
  <si>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</si>
  <si>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</si>
  <si>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</si>
  <si>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</si>
  <si>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</si>
  <si>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</si>
  <si>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</si>
  <si>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</si>
  <si>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</si>
  <si>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</si>
  <si>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</si>
  <si>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</si>
  <si>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</si>
  <si>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</si>
  <si>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</si>
  <si>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</si>
  <si>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</si>
  <si>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</si>
  <si>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</si>
  <si>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</si>
  <si>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</si>
  <si>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</si>
  <si>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</si>
  <si>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</si>
  <si>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</si>
  <si>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</si>
  <si>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</si>
  <si>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</si>
  <si>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</si>
  <si>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</si>
  <si>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</si>
  <si>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</si>
  <si>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</si>
  <si>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</si>
  <si>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</si>
  <si>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</si>
  <si>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</si>
  <si>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</si>
  <si>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</si>
  <si>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</si>
  <si>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</si>
  <si>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</si>
  <si>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</si>
  <si>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</si>
  <si>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</si>
  <si>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</si>
  <si>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</si>
  <si>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</si>
  <si>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</si>
  <si>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</si>
  <si>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</si>
  <si>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</si>
  <si>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</si>
  <si>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</si>
  <si>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</si>
  <si>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</si>
  <si>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</si>
  <si>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</si>
  <si>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</si>
  <si>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</si>
  <si>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</si>
  <si>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</si>
  <si>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</si>
  <si>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</si>
  <si>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</si>
  <si>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</si>
  <si>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</si>
  <si>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</si>
  <si>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</si>
  <si>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</si>
  <si>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</si>
  <si>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</si>
  <si>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</si>
  <si>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</si>
  <si>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</si>
  <si>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</si>
  <si>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</si>
  <si>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</si>
  <si>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</si>
  <si>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</si>
  <si>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</si>
  <si>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</si>
  <si>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</si>
  <si>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</si>
  <si>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</si>
  <si>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</si>
  <si>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</si>
  <si>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</si>
  <si>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</si>
  <si>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</si>
  <si>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</si>
  <si>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</si>
  <si>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</si>
  <si>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</si>
  <si>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</si>
  <si>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</si>
  <si>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</si>
  <si>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</si>
  <si>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</si>
  <si>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</si>
  <si>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</si>
  <si>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</si>
  <si>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</si>
  <si>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</si>
  <si>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</si>
  <si>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</si>
  <si>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</si>
  <si>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</si>
  <si>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</si>
  <si>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</si>
  <si>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</si>
  <si>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</si>
  <si>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</si>
  <si>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</si>
  <si>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</si>
  <si>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</si>
  <si>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</si>
  <si>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</si>
  <si>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</si>
  <si>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</si>
  <si>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</si>
  <si>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</si>
  <si>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</si>
  <si>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</si>
  <si>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</si>
  <si>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</si>
  <si>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</si>
  <si>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</si>
  <si>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</si>
  <si>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</si>
  <si>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</si>
  <si>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</si>
  <si>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</si>
  <si>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</si>
  <si>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</si>
  <si>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</si>
  <si>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</si>
  <si>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</si>
  <si>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</si>
  <si>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</si>
  <si>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</si>
  <si>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</si>
  <si>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</si>
  <si>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</si>
  <si>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</si>
  <si>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</si>
  <si>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</si>
  <si>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</si>
  <si>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</si>
  <si>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</si>
  <si>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</si>
  <si>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</si>
  <si>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</si>
  <si>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</si>
  <si>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</si>
  <si>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</si>
  <si>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</si>
  <si>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</si>
  <si>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</si>
  <si>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</si>
  <si>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</si>
  <si>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</si>
  <si>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</si>
  <si>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</si>
  <si>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</si>
  <si>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</si>
  <si>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</si>
  <si>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</si>
  <si>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</si>
  <si>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</si>
  <si>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</si>
  <si>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</si>
  <si>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</si>
  <si>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</si>
  <si>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</si>
  <si>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</si>
  <si>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</si>
  <si>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</si>
  <si>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</si>
  <si>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</si>
  <si>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</si>
  <si>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</si>
  <si>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</si>
  <si>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</si>
  <si>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</si>
  <si>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</si>
  <si>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</si>
  <si>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</si>
  <si>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</si>
  <si>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</si>
  <si>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</si>
  <si>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</si>
  <si>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</si>
  <si>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</si>
  <si>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</si>
  <si>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</si>
  <si>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</si>
  <si>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</si>
  <si>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</si>
  <si>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</si>
  <si>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</si>
  <si>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</si>
  <si>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</si>
  <si>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</si>
  <si>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</si>
  <si>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</si>
  <si>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</si>
  <si>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</si>
  <si>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</si>
  <si>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</si>
  <si>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</si>
  <si>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</si>
  <si>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</si>
  <si>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</si>
  <si>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</si>
  <si>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</si>
  <si>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</si>
  <si>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</si>
  <si>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</si>
  <si>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</si>
  <si>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</si>
  <si>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</si>
  <si>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</si>
  <si>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</si>
  <si>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</si>
  <si>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</si>
  <si>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</si>
  <si>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</si>
  <si>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</si>
  <si>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</si>
  <si>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</si>
  <si>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</si>
  <si>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</si>
  <si>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</si>
  <si>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</si>
  <si>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</si>
  <si>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</si>
  <si>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</si>
  <si>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</si>
  <si>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</si>
  <si>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</si>
  <si>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</si>
  <si>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</si>
  <si>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</si>
  <si>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</si>
  <si>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</si>
  <si>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</si>
  <si>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</si>
  <si>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</si>
  <si>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</si>
  <si>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</si>
  <si>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</si>
  <si>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</si>
  <si>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</si>
  <si>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</si>
  <si>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</si>
  <si>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</si>
  <si>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</si>
  <si>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</si>
  <si>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</si>
  <si>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</si>
  <si>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</si>
  <si>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</si>
  <si>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</si>
  <si>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</si>
  <si>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</si>
  <si>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</si>
  <si>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</si>
  <si>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</si>
  <si>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</si>
  <si>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</si>
  <si>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</si>
  <si>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</si>
  <si>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</si>
  <si>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</si>
  <si>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</si>
  <si>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</si>
  <si>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</si>
  <si>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</si>
  <si>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</si>
  <si>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</si>
  <si>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</si>
  <si>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</si>
  <si>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</si>
  <si>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</si>
  <si>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</si>
  <si>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</si>
  <si>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</si>
  <si>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</si>
  <si>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</si>
  <si>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</si>
  <si>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</si>
  <si>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</si>
  <si>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</si>
  <si>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</si>
  <si>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</si>
  <si>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</si>
  <si>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</si>
  <si>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</si>
  <si>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</si>
  <si>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</si>
  <si>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</si>
  <si>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</si>
  <si>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</si>
  <si>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</si>
  <si>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</si>
  <si>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</si>
  <si>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</si>
  <si>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</si>
  <si>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</si>
  <si>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</si>
  <si>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</si>
  <si>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</si>
  <si>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</si>
  <si>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</si>
  <si>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</si>
  <si>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</si>
  <si>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</si>
  <si>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</si>
  <si>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</si>
  <si>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</si>
  <si>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</si>
  <si>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</si>
  <si>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</si>
  <si>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</si>
  <si>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</si>
  <si>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</si>
  <si>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</si>
  <si>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</si>
  <si>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</si>
  <si>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</si>
  <si>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</si>
  <si>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</si>
  <si>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</si>
  <si>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</si>
  <si>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</si>
  <si>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</si>
  <si>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</si>
  <si>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</si>
  <si>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</si>
  <si>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</si>
  <si>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</si>
  <si>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</si>
  <si>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</si>
  <si>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</si>
  <si>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</si>
  <si>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</si>
  <si>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</si>
  <si>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</si>
  <si>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</si>
  <si>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</si>
  <si>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</si>
  <si>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</si>
  <si>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</si>
  <si>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</si>
  <si>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</si>
  <si>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</si>
  <si>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</si>
  <si>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</si>
  <si>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</si>
  <si>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</si>
  <si>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</si>
  <si>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</si>
  <si>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</si>
  <si>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</si>
  <si>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</si>
  <si>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</si>
  <si>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</si>
  <si>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</si>
  <si>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</si>
  <si>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</si>
  <si>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</si>
  <si>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</si>
  <si>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</si>
  <si>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</si>
  <si>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</si>
  <si>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</si>
  <si>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</si>
  <si>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</si>
  <si>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</si>
  <si>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</si>
  <si>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</si>
  <si>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</si>
  <si>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</si>
  <si>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</si>
  <si>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</si>
  <si>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</si>
  <si>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</si>
  <si>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</si>
  <si>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</si>
  <si>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</si>
  <si>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</si>
  <si>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</si>
  <si>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</si>
  <si>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</si>
  <si>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</si>
  <si>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</si>
  <si>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</si>
  <si>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</si>
  <si>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</si>
  <si>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</si>
  <si>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</si>
  <si>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</si>
  <si>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</si>
  <si>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</si>
  <si>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</si>
  <si>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</si>
  <si>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</si>
  <si>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</si>
  <si>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</si>
  <si>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</si>
  <si>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</si>
  <si>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</si>
  <si>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</si>
  <si>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</si>
  <si>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</si>
  <si>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</si>
  <si>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</si>
  <si>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</si>
  <si>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</si>
  <si>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</si>
  <si>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</si>
  <si>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</si>
  <si>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</si>
  <si>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</si>
  <si>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</si>
  <si>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</si>
  <si>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</si>
  <si>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</si>
  <si>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</si>
  <si>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</si>
  <si>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</si>
  <si>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</si>
  <si>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</si>
  <si>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</si>
  <si>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</si>
  <si>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</si>
  <si>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</si>
  <si>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</si>
  <si>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</si>
  <si>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</si>
  <si>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</si>
  <si>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</si>
  <si>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</si>
  <si>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</si>
  <si>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</si>
  <si>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</si>
  <si>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</si>
  <si>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</si>
  <si>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</si>
  <si>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</si>
  <si>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</si>
  <si>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</si>
  <si>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</si>
  <si>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</si>
  <si>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</si>
  <si>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</si>
  <si>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</si>
  <si>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</si>
  <si>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</si>
  <si>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</si>
  <si>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</si>
  <si>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</si>
  <si>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</si>
  <si>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</si>
  <si>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</si>
  <si>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</si>
  <si>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</si>
  <si>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</si>
  <si>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</si>
  <si>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</si>
  <si>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</si>
  <si>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</si>
  <si>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</si>
  <si>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</si>
  <si>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</si>
  <si>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</si>
  <si>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</si>
  <si>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</si>
  <si>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</si>
  <si>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</si>
  <si>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</si>
  <si>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</si>
  <si>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</si>
  <si>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</si>
  <si>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</si>
  <si>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</si>
  <si>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</si>
  <si>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</si>
  <si>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</si>
  <si>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</si>
  <si>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</si>
  <si>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</si>
  <si>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</si>
  <si>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</si>
  <si>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</si>
  <si>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</si>
  <si>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</si>
  <si>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</si>
  <si>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</si>
  <si>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</si>
  <si>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</si>
  <si>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</si>
  <si>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</si>
  <si>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</si>
  <si>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</si>
  <si>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</si>
  <si>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</si>
  <si>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</si>
  <si>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</si>
  <si>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</si>
  <si>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</si>
  <si>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</si>
  <si>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</si>
  <si>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</si>
  <si>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</si>
  <si>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</si>
  <si>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</si>
  <si>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</si>
  <si>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</si>
  <si>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</si>
  <si>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</si>
  <si>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</si>
  <si>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</si>
  <si>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</si>
  <si>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</si>
  <si>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</si>
  <si>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</si>
  <si>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</si>
  <si>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</si>
  <si>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</si>
  <si>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</si>
  <si>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</si>
  <si>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</si>
  <si>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</si>
  <si>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</si>
  <si>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</si>
  <si>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</si>
  <si>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</si>
  <si>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</si>
  <si>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</si>
  <si>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</si>
  <si>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</si>
  <si>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</si>
  <si>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</si>
  <si>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</si>
  <si>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</si>
  <si>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</si>
  <si>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</si>
  <si>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</si>
  <si>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</si>
  <si>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</si>
  <si>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</si>
  <si>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</si>
  <si>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</si>
  <si>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</si>
  <si>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</si>
  <si>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</si>
  <si>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</si>
  <si>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</si>
  <si>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</si>
  <si>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</si>
  <si>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</si>
  <si>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</si>
  <si>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</si>
  <si>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</si>
  <si>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</si>
  <si>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</si>
  <si>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</si>
  <si>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</si>
  <si>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</si>
  <si>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</si>
  <si>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</si>
  <si>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</si>
  <si>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</si>
  <si>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</si>
  <si>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</si>
  <si>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</si>
  <si>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</si>
  <si>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</si>
  <si>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</si>
  <si>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</si>
  <si>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</si>
  <si>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</si>
  <si>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</si>
  <si>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</si>
  <si>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</si>
  <si>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</si>
  <si>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</si>
  <si>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</si>
  <si>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</si>
  <si>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</si>
  <si>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</si>
  <si>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</si>
  <si>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</si>
  <si>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</si>
  <si>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</si>
  <si>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</si>
  <si>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</si>
  <si>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</si>
  <si>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</si>
  <si>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</si>
  <si>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</si>
  <si>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</si>
  <si>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</si>
  <si>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</si>
  <si>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</si>
  <si>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</si>
  <si>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</si>
  <si>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</si>
  <si>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</si>
  <si>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</si>
  <si>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</si>
  <si>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</si>
  <si>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</si>
  <si>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</si>
  <si>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</si>
  <si>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</si>
  <si>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</si>
  <si>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</si>
  <si>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</si>
  <si>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</si>
  <si>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</si>
  <si>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</si>
  <si>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</si>
  <si>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</si>
  <si>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</si>
  <si>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</si>
  <si>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</si>
  <si>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</si>
  <si>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</si>
  <si>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</si>
  <si>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</si>
  <si>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</si>
  <si>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</si>
  <si>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</si>
  <si>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</si>
  <si>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</si>
  <si>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</si>
  <si>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</si>
  <si>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</si>
  <si>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</si>
  <si>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</si>
  <si>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</si>
  <si>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</si>
  <si>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</si>
  <si>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</si>
  <si>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</si>
  <si>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</si>
  <si>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</si>
  <si>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</si>
  <si>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</si>
  <si>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</si>
  <si>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</si>
  <si>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</si>
  <si>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</si>
  <si>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</si>
  <si>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</si>
  <si>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</si>
  <si>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</si>
  <si>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</si>
  <si>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</si>
  <si>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</si>
  <si>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</si>
  <si>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</si>
  <si>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</si>
  <si>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</si>
  <si>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</si>
  <si>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</si>
  <si>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</si>
  <si>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</si>
  <si>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</si>
  <si>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</si>
  <si>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</si>
  <si>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</si>
  <si>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</si>
  <si>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</si>
  <si>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</si>
  <si>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</si>
  <si>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</si>
  <si>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</si>
  <si>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</si>
  <si>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</si>
  <si>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</si>
  <si>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</si>
  <si>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</si>
  <si>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</si>
  <si>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</si>
  <si>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</si>
  <si>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</si>
  <si>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</si>
  <si>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</si>
  <si>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</si>
  <si>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</si>
  <si>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</si>
  <si>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</si>
  <si>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</si>
  <si>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</si>
  <si>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</si>
  <si>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</si>
  <si>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</si>
  <si>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</si>
  <si>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</si>
  <si>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</si>
  <si>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</si>
  <si>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</si>
  <si>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</si>
  <si>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</si>
  <si>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</si>
  <si>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</si>
  <si>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</si>
  <si>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</si>
  <si>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</si>
  <si>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</si>
  <si>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</si>
  <si>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</si>
  <si>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</si>
  <si>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</si>
  <si>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</si>
  <si>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</si>
  <si>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</si>
  <si>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</si>
  <si>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</si>
  <si>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</si>
  <si>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</si>
  <si>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</si>
  <si>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</si>
  <si>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</si>
  <si>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</si>
  <si>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</si>
  <si>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</si>
  <si>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</si>
  <si>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</si>
  <si>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</si>
  <si>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</si>
  <si>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</si>
  <si>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</si>
  <si>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</si>
  <si>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</si>
  <si>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</si>
  <si>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</si>
  <si>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</si>
  <si>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</si>
  <si>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</si>
  <si>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</si>
  <si>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</si>
  <si>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</si>
  <si>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</si>
  <si>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</si>
  <si>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</si>
  <si>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</si>
  <si>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</si>
  <si>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</si>
  <si>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</si>
  <si>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</si>
  <si>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</si>
  <si>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</si>
  <si>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</si>
  <si>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</si>
  <si>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</si>
  <si>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</si>
  <si>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</si>
  <si>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</si>
  <si>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</si>
  <si>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</si>
  <si>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</si>
  <si>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</si>
  <si>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</si>
  <si>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</si>
  <si>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</si>
  <si>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</si>
  <si>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</si>
  <si>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</si>
  <si>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</si>
  <si>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</si>
  <si>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</si>
  <si>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</si>
  <si>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</si>
  <si>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</si>
  <si>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</si>
  <si>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</si>
  <si>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</si>
  <si>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</si>
  <si>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</si>
  <si>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</si>
  <si>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</si>
  <si>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</si>
  <si>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</si>
  <si>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</si>
  <si>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</si>
  <si>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</si>
  <si>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</si>
  <si>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</si>
  <si>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</si>
  <si>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</si>
  <si>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</si>
  <si>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</si>
  <si>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</si>
  <si>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</si>
  <si>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</si>
  <si>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</si>
  <si>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</si>
  <si>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</si>
  <si>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</si>
  <si>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</si>
  <si>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</si>
  <si>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</si>
  <si>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</si>
  <si>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</si>
  <si>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</si>
  <si>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</si>
  <si>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</si>
  <si>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</si>
  <si>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</si>
  <si>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</si>
  <si>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</si>
  <si>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</si>
  <si>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</si>
  <si>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</si>
  <si>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</si>
  <si>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</si>
  <si>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</si>
  <si>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</si>
  <si>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</si>
  <si>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</si>
  <si>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</si>
  <si>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</si>
  <si>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</si>
  <si>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</si>
  <si>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</si>
  <si>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</si>
  <si>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</si>
  <si>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</si>
  <si>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</si>
  <si>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</si>
  <si>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</si>
  <si>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</si>
  <si>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</si>
  <si>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</si>
  <si>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</si>
  <si>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</si>
  <si>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</si>
  <si>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</si>
  <si>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</si>
  <si>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</si>
  <si>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</si>
  <si>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</si>
  <si>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</si>
  <si>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</si>
  <si>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</si>
  <si>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</si>
  <si>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</si>
  <si>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</si>
  <si>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</si>
  <si>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</si>
  <si>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</si>
  <si>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</si>
  <si>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</si>
  <si>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</si>
  <si>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</si>
  <si>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</si>
  <si>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</si>
  <si>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</si>
  <si>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</si>
  <si>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</si>
  <si>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</si>
  <si>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</si>
  <si>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</si>
  <si>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</si>
  <si>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</si>
  <si>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</si>
  <si>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</si>
  <si>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</si>
  <si>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</si>
  <si>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</si>
  <si>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</si>
  <si>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</si>
  <si>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</si>
  <si>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</si>
  <si>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</si>
  <si>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</si>
  <si>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</si>
  <si>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</si>
  <si>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</si>
  <si>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</si>
  <si>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</si>
  <si>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</si>
  <si>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</si>
  <si>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</si>
  <si>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</si>
  <si>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</si>
  <si>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</si>
  <si>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</si>
  <si>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</si>
  <si>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</si>
  <si>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</si>
  <si>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</si>
  <si>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</si>
  <si>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</si>
  <si>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</si>
  <si>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</si>
  <si>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</si>
  <si>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</si>
  <si>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</si>
  <si>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</si>
  <si>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</si>
  <si>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</si>
  <si>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</si>
  <si>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</si>
  <si>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</si>
  <si>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</si>
  <si>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</si>
  <si>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</si>
  <si>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</si>
  <si>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</si>
  <si>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</si>
  <si>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</si>
  <si>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</si>
  <si>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</si>
  <si>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</si>
  <si>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</si>
  <si>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</si>
  <si>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</si>
  <si>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</si>
  <si>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</si>
  <si>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</si>
  <si>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</si>
  <si>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</si>
  <si>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</si>
  <si>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</si>
  <si>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</si>
  <si>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</si>
  <si>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</si>
  <si>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</si>
  <si>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</si>
  <si>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</si>
  <si>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</si>
  <si>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</si>
  <si>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</si>
  <si>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</si>
  <si>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</si>
  <si>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</si>
  <si>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</si>
  <si>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</si>
  <si>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</si>
  <si>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</si>
  <si>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</si>
  <si>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</si>
  <si>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</si>
  <si>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</si>
  <si>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</si>
  <si>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</si>
  <si>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</si>
  <si>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</si>
  <si>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</si>
  <si>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</si>
  <si>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</si>
  <si>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</si>
  <si>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</si>
  <si>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</si>
  <si>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</si>
  <si>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</si>
  <si>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</si>
  <si>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</si>
  <si>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</si>
  <si>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</si>
  <si>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</si>
  <si>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</si>
  <si>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</si>
  <si>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</si>
  <si>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</si>
  <si>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</si>
  <si>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</si>
  <si>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</si>
  <si>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</si>
  <si>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</si>
  <si>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</si>
  <si>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</si>
  <si>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</si>
  <si>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</si>
  <si>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</si>
  <si>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</si>
  <si>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</si>
  <si>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</si>
  <si>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</si>
  <si>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</si>
  <si>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</si>
  <si>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</si>
  <si>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</si>
  <si>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</si>
  <si>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</si>
  <si>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</si>
  <si>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</si>
  <si>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</si>
  <si>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</si>
  <si>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</si>
  <si>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</si>
  <si>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</si>
  <si>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</si>
  <si>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</si>
  <si>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</si>
  <si>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</si>
  <si>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</si>
  <si>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</si>
  <si>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</si>
  <si>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</si>
  <si>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</si>
  <si>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</si>
  <si>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</si>
  <si>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</si>
  <si>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</si>
  <si>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</si>
  <si>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</si>
  <si>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</si>
  <si>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</si>
  <si>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</si>
  <si>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</si>
  <si>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</si>
  <si>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</si>
  <si>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</si>
  <si>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</si>
  <si>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</si>
  <si>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</si>
  <si>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</si>
  <si>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</si>
  <si>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</si>
  <si>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</si>
  <si>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</si>
  <si>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</si>
  <si>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</si>
  <si>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</si>
  <si>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</si>
  <si>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</si>
  <si>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</si>
  <si>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</si>
  <si>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</si>
  <si>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</si>
  <si>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</si>
  <si>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</si>
  <si>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</si>
  <si>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</si>
  <si>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</si>
  <si>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</si>
  <si>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</si>
  <si>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</si>
  <si>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</si>
  <si>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</si>
  <si>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</si>
  <si>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</si>
  <si>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</si>
  <si>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</si>
  <si>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</si>
  <si>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</si>
  <si>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</si>
  <si>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</si>
  <si>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</si>
  <si>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</si>
  <si>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</si>
  <si>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</si>
  <si>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</si>
  <si>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</si>
  <si>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</si>
  <si>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</si>
  <si>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</si>
  <si>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</si>
  <si>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</si>
  <si>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</si>
  <si>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</si>
  <si>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</si>
  <si>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</si>
  <si>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</si>
  <si>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</si>
  <si>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</si>
  <si>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</si>
  <si>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</si>
  <si>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</si>
  <si>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</si>
  <si>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</si>
  <si>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</si>
  <si>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</si>
  <si>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</si>
  <si>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</si>
  <si>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</si>
  <si>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</si>
  <si>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</si>
  <si>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</si>
  <si>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</si>
  <si>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</si>
  <si>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</si>
  <si>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</si>
  <si>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</si>
  <si>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</si>
  <si>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</si>
  <si>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</si>
  <si>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</si>
  <si>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</si>
  <si>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</si>
  <si>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</si>
  <si>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</si>
  <si>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</si>
  <si>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</si>
  <si>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</si>
  <si>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</si>
  <si>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</si>
  <si>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</si>
  <si>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</si>
  <si>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</si>
  <si>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</si>
  <si>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</si>
  <si>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</si>
  <si>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</si>
  <si>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</si>
  <si>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</si>
  <si>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</si>
  <si>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</si>
  <si>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</si>
  <si>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</si>
  <si>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</si>
  <si>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</si>
  <si>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</si>
  <si>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</si>
  <si>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</si>
  <si>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</si>
  <si>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</si>
  <si>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</si>
  <si>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</si>
  <si>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</si>
  <si>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</si>
  <si>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</si>
  <si>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</si>
  <si>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</si>
  <si>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</si>
  <si>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</si>
  <si>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</si>
  <si>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</si>
  <si>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</si>
  <si>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</si>
  <si>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</si>
  <si>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</si>
  <si>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</si>
  <si>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</si>
  <si>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</si>
  <si>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</si>
  <si>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</si>
  <si>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</si>
  <si>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</si>
  <si>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</si>
  <si>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</si>
  <si>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</si>
  <si>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</si>
  <si>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</si>
  <si>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</si>
  <si>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</si>
  <si>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</si>
  <si>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</si>
  <si>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</si>
  <si>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</si>
  <si>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</si>
  <si>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</si>
  <si>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</si>
  <si>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</si>
  <si>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</si>
  <si>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</si>
  <si>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</si>
  <si>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</si>
  <si>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</si>
  <si>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</si>
  <si>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</si>
  <si>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</si>
  <si>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</si>
  <si>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</si>
  <si>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</si>
  <si>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</si>
  <si>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</si>
  <si>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</si>
  <si>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</si>
  <si>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</si>
  <si>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</si>
  <si>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</si>
  <si>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</si>
  <si>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</si>
  <si>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</si>
  <si>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</si>
  <si>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</si>
  <si>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</si>
  <si>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</si>
  <si>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</si>
  <si>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</si>
  <si>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</si>
  <si>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</si>
  <si>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</si>
  <si>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</si>
  <si>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</si>
  <si>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</si>
  <si>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</si>
  <si>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</si>
  <si>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</si>
  <si>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</si>
  <si>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</si>
  <si>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</si>
  <si>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</si>
  <si>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</si>
  <si>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</si>
  <si>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</si>
  <si>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</si>
  <si>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</si>
  <si>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</si>
  <si>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</si>
  <si>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</si>
  <si>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</si>
  <si>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</si>
  <si>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</si>
  <si>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</si>
  <si>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</si>
  <si>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</si>
  <si>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</si>
  <si>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</si>
  <si>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</si>
  <si>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</si>
  <si>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</si>
  <si>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</si>
  <si>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</si>
  <si>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</si>
  <si>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</si>
  <si>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</si>
  <si>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</si>
  <si>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</si>
  <si>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</si>
  <si>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</si>
  <si>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</si>
  <si>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</si>
  <si>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</si>
  <si>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</si>
  <si>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</si>
  <si>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</si>
  <si>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</si>
  <si>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</si>
  <si>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</si>
  <si>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</si>
  <si>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</si>
  <si>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</si>
  <si>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</si>
  <si>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</si>
  <si>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</si>
  <si>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</si>
  <si>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</si>
  <si>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</si>
  <si>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</si>
  <si>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</si>
  <si>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</si>
  <si>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</si>
  <si>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</si>
  <si>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</si>
  <si>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</si>
  <si>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</si>
  <si>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</si>
  <si>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</si>
  <si>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</si>
  <si>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</si>
  <si>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</si>
  <si>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</si>
  <si>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</si>
  <si>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</si>
  <si>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</si>
  <si>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</si>
  <si>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</si>
  <si>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</si>
  <si>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</si>
  <si>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</si>
  <si>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</si>
  <si>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</si>
  <si>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</si>
  <si>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</si>
  <si>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</si>
  <si>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</si>
  <si>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</si>
  <si>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</si>
  <si>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</si>
  <si>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</si>
  <si>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</si>
  <si>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</si>
  <si>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</si>
  <si>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</si>
  <si>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</si>
  <si>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</si>
  <si>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</si>
  <si>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</si>
  <si>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</si>
  <si>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</si>
  <si>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</si>
  <si>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</si>
  <si>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</si>
  <si>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</si>
  <si>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</si>
  <si>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</si>
  <si>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</si>
  <si>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</si>
  <si>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</si>
  <si>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</si>
  <si>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</si>
  <si>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</si>
  <si>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</si>
  <si>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</si>
  <si>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</si>
  <si>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</si>
  <si>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</si>
  <si>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</si>
  <si>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</si>
  <si>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</si>
  <si>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</si>
  <si>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</si>
  <si>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</si>
  <si>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</si>
  <si>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</si>
  <si>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</si>
  <si>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</si>
  <si>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</si>
  <si>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</si>
  <si>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</si>
  <si>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</si>
  <si>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</si>
  <si>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</si>
  <si>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</si>
  <si>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</si>
  <si>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</si>
  <si>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</si>
  <si>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</si>
  <si>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</si>
  <si>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</si>
  <si>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</si>
  <si>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</si>
  <si>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</si>
  <si>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</si>
  <si>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</si>
  <si>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</si>
  <si>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</si>
  <si>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</si>
  <si>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</si>
  <si>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</si>
  <si>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</si>
  <si>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</si>
  <si>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</si>
  <si>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</si>
  <si>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</si>
  <si>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</si>
  <si>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</si>
  <si>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</si>
  <si>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</si>
  <si>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</si>
  <si>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</si>
  <si>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</si>
  <si>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</si>
  <si>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</si>
  <si>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</si>
  <si>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</si>
  <si>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</si>
  <si>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</si>
  <si>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</si>
  <si>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</si>
  <si>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</si>
  <si>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</si>
  <si>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</si>
  <si>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</si>
  <si>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</si>
  <si>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</si>
  <si>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</si>
  <si>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</si>
  <si>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</si>
  <si>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</si>
  <si>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</si>
  <si>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</si>
  <si>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</si>
  <si>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</si>
  <si>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</si>
  <si>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</si>
  <si>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</si>
  <si>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</si>
  <si>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</si>
  <si>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</si>
  <si>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</si>
  <si>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</si>
  <si>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</si>
  <si>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</si>
  <si>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</si>
  <si>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</si>
  <si>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</si>
  <si>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</si>
  <si>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</si>
  <si>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</si>
  <si>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</si>
  <si>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</si>
  <si>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</si>
  <si>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</si>
  <si>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</si>
  <si>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</si>
  <si>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</si>
  <si>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</si>
  <si>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</si>
  <si>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</si>
  <si>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</si>
  <si>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</si>
  <si>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</si>
  <si>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</si>
  <si>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</si>
  <si>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</si>
  <si>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</si>
  <si>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</si>
  <si>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</si>
  <si>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</si>
  <si>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</si>
  <si>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</si>
  <si>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</si>
  <si>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</si>
  <si>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</si>
  <si>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</si>
  <si>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</si>
  <si>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</si>
  <si>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</si>
  <si>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</si>
  <si>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</si>
  <si>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</si>
  <si>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</si>
  <si>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</si>
  <si>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</si>
  <si>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</si>
  <si>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</si>
  <si>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</si>
  <si>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</si>
  <si>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</si>
  <si>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</si>
  <si>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</si>
  <si>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</si>
  <si>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</si>
  <si>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</si>
  <si>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</si>
  <si>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</si>
  <si>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</si>
  <si>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</si>
  <si>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</si>
  <si>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</si>
  <si>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</si>
  <si>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</si>
  <si>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</si>
  <si>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</si>
  <si>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</si>
  <si>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</si>
  <si>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</si>
  <si>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</si>
  <si>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</si>
  <si>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</si>
  <si>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</si>
  <si>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</si>
  <si>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</si>
  <si>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</si>
  <si>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</si>
  <si>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</si>
  <si>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</si>
  <si>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</si>
  <si>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</si>
  <si>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</si>
  <si>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</si>
  <si>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</si>
  <si>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</si>
  <si>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</si>
  <si>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</si>
  <si>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</si>
  <si>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</si>
  <si>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</si>
  <si>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</si>
  <si>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</si>
  <si>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</si>
  <si>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</si>
  <si>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</si>
  <si>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</si>
  <si>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</si>
  <si>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</si>
  <si>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</si>
  <si>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</si>
  <si>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</si>
  <si>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</si>
  <si>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</si>
  <si>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</si>
  <si>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</si>
  <si>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</si>
  <si>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</si>
  <si>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</si>
  <si>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</si>
  <si>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</si>
  <si>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</si>
  <si>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</si>
  <si>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</si>
  <si>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</si>
  <si>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</si>
  <si>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</si>
  <si>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</si>
  <si>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</si>
  <si>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</si>
  <si>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</si>
  <si>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</si>
  <si>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</si>
  <si>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</si>
  <si>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</si>
  <si>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</si>
  <si>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</si>
  <si>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</si>
  <si>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</si>
  <si>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</si>
  <si>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</si>
  <si>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</si>
  <si>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</si>
  <si>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</si>
  <si>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</si>
  <si>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</si>
  <si>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</si>
  <si>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</si>
  <si>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</si>
  <si>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</si>
  <si>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</si>
  <si>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</si>
  <si>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</si>
  <si>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</si>
  <si>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</si>
  <si>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</si>
  <si>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</si>
  <si>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</si>
  <si>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</si>
  <si>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</si>
  <si>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</si>
  <si>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</si>
  <si>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</si>
  <si>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</si>
  <si>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</si>
  <si>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</si>
  <si>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</si>
  <si>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</si>
  <si>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</si>
  <si>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</si>
  <si>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</si>
  <si>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</si>
  <si>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</si>
  <si>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</si>
  <si>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</si>
  <si>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</si>
  <si>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</si>
  <si>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</si>
  <si>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</si>
  <si>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</si>
  <si>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</si>
  <si>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</si>
  <si>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</si>
  <si>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</si>
  <si>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</si>
  <si>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</si>
  <si>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</si>
  <si>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</si>
  <si>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</si>
  <si>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</si>
  <si>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</si>
  <si>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</si>
  <si>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</si>
  <si>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</si>
  <si>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</si>
  <si>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</si>
  <si>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</si>
  <si>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</si>
  <si>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</si>
  <si>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</si>
  <si>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</si>
  <si>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</si>
  <si>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</si>
  <si>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</si>
  <si>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</si>
  <si>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</si>
  <si>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</si>
  <si>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</si>
  <si>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</si>
  <si>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</si>
  <si>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</si>
  <si>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</si>
  <si>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</si>
  <si>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</si>
  <si>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</si>
  <si>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</si>
  <si>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</si>
  <si>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</si>
  <si>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</si>
  <si>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</si>
  <si>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</si>
  <si>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</si>
  <si>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</si>
  <si>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</si>
  <si>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</si>
  <si>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</si>
  <si>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</si>
  <si>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</si>
  <si>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</si>
  <si>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</si>
  <si>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</si>
  <si>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</si>
  <si>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</si>
  <si>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</si>
  <si>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</si>
  <si>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</si>
  <si>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</si>
  <si>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</si>
  <si>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</si>
  <si>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</si>
  <si>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</si>
  <si>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</si>
  <si>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</si>
  <si>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</si>
  <si>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</si>
  <si>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</si>
  <si>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</si>
  <si>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</si>
  <si>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</si>
  <si>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</si>
  <si>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</si>
  <si>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</si>
  <si>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</si>
  <si>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</si>
  <si>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</si>
  <si>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</si>
  <si>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</si>
  <si>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</si>
  <si>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</si>
  <si>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</si>
  <si>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</si>
  <si>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</si>
  <si>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</si>
  <si>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</si>
  <si>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</si>
  <si>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</si>
  <si>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</si>
  <si>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</si>
  <si>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</si>
  <si>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</si>
  <si>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</si>
  <si>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</si>
  <si>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</si>
  <si>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</si>
  <si>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</si>
  <si>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</si>
  <si>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</si>
  <si>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</si>
  <si>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</si>
  <si>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</si>
  <si>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</si>
  <si>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</si>
  <si>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</si>
  <si>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</si>
  <si>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</si>
  <si>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</si>
  <si>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</si>
  <si>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</si>
  <si>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</si>
  <si>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</si>
  <si>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</si>
  <si>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</si>
  <si>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</si>
  <si>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</si>
  <si>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</si>
  <si>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</si>
  <si>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</si>
  <si>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</si>
  <si>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</si>
  <si>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</si>
  <si>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</si>
  <si>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</si>
  <si>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</si>
  <si>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</si>
  <si>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</si>
  <si>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</si>
  <si>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</si>
  <si>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</si>
  <si>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</si>
  <si>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</si>
  <si>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</si>
  <si>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</si>
  <si>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</si>
  <si>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</si>
  <si>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</si>
  <si>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</si>
  <si>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</si>
  <si>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</si>
  <si>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</si>
  <si>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</si>
  <si>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</si>
  <si>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</si>
  <si>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</si>
  <si>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</si>
  <si>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</si>
  <si>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</si>
  <si>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</si>
  <si>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</si>
  <si>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</si>
  <si>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</si>
  <si>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</si>
  <si>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</si>
  <si>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</si>
  <si>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</si>
  <si>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</si>
  <si>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</si>
  <si>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</si>
  <si>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</si>
  <si>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</si>
  <si>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</si>
  <si>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</si>
  <si>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</si>
  <si>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</si>
  <si>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</si>
  <si>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</si>
  <si>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</si>
  <si>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</si>
  <si>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</si>
  <si>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</si>
  <si>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</si>
  <si>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</si>
  <si>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</si>
  <si>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</si>
  <si>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</si>
  <si>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</si>
  <si>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</si>
  <si>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</si>
  <si>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</si>
  <si>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</si>
  <si>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</si>
  <si>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</si>
  <si>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</si>
  <si>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</si>
  <si>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</si>
  <si>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</si>
  <si>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</si>
  <si>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</si>
  <si>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</si>
  <si>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</si>
  <si>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</si>
  <si>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</si>
  <si>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</si>
  <si>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</si>
  <si>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</si>
  <si>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</si>
  <si>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</si>
  <si>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</si>
  <si>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</si>
  <si>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</si>
  <si>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</si>
  <si>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</si>
  <si>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</si>
  <si>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</si>
  <si>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</si>
  <si>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</si>
  <si>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</si>
  <si>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</si>
  <si>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</si>
  <si>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</si>
  <si>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</si>
  <si>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</si>
  <si>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</si>
  <si>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</si>
  <si>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</si>
  <si>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</si>
  <si>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</si>
  <si>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</si>
  <si>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</si>
  <si>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</si>
  <si>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</si>
  <si>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</si>
  <si>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</si>
  <si>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</si>
  <si>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</si>
  <si>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</si>
  <si>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</si>
  <si>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</si>
  <si>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</si>
  <si>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</si>
  <si>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</si>
  <si>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</si>
  <si>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</si>
  <si>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</si>
  <si>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</si>
  <si>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</si>
  <si>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</si>
  <si>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</si>
  <si>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</si>
  <si>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</si>
  <si>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</si>
  <si>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</si>
  <si>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</si>
  <si>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</si>
  <si>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</si>
  <si>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</si>
  <si>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</si>
  <si>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</si>
  <si>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</si>
  <si>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</si>
  <si>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</si>
  <si>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</si>
  <si>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</si>
  <si>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</si>
  <si>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</si>
  <si>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</si>
  <si>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</si>
  <si>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</si>
  <si>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</si>
  <si>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</si>
  <si>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</si>
  <si>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</si>
  <si>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</si>
  <si>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</si>
  <si>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</si>
  <si>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</si>
  <si>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</si>
  <si>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</si>
  <si>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</si>
  <si>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</si>
  <si>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</si>
  <si>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</si>
  <si>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</si>
  <si>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</si>
  <si>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</si>
  <si>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</si>
  <si>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</si>
  <si>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</si>
  <si>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</si>
  <si>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</si>
  <si>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</si>
  <si>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</si>
  <si>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</si>
  <si>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</si>
  <si>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</si>
  <si>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</si>
  <si>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</si>
  <si>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</si>
  <si>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</si>
  <si>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</si>
  <si>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</si>
  <si>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</si>
  <si>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</si>
  <si>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</si>
  <si>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</si>
  <si>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</si>
  <si>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</si>
  <si>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</si>
  <si>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</si>
  <si>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</si>
  <si>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</si>
  <si>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</si>
  <si>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</si>
  <si>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</si>
  <si>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</si>
  <si>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</si>
  <si>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</si>
  <si>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</si>
  <si>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</si>
  <si>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</si>
  <si>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</si>
  <si>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</si>
  <si>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</si>
  <si>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</si>
  <si>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</si>
  <si>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</si>
  <si>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</si>
  <si>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</si>
  <si>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</si>
  <si>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</si>
  <si>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</si>
  <si>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</si>
  <si>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</si>
  <si>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</si>
  <si>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</si>
  <si>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</si>
  <si>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</si>
  <si>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</si>
  <si>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</si>
  <si>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</si>
  <si>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</si>
  <si>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</si>
  <si>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</si>
  <si>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</si>
  <si>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</si>
  <si>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</si>
  <si>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</si>
  <si>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</si>
  <si>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</si>
  <si>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</si>
  <si>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</si>
  <si>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</si>
  <si>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</si>
  <si>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</si>
  <si>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</si>
  <si>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</si>
  <si>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</si>
  <si>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</si>
  <si>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</si>
  <si>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</si>
  <si>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</si>
  <si>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</si>
  <si>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</si>
  <si>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</si>
  <si>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</si>
  <si>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</si>
  <si>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</si>
  <si>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</si>
  <si>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</si>
  <si>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</si>
  <si>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</si>
  <si>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</si>
  <si>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</si>
  <si>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</si>
  <si>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</si>
  <si>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</si>
  <si>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</si>
  <si>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</si>
  <si>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</si>
  <si>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</si>
  <si>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</si>
  <si>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</si>
  <si>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</si>
  <si>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</si>
  <si>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</si>
  <si>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</si>
  <si>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</si>
  <si>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</si>
  <si>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</si>
  <si>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</si>
  <si>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</si>
  <si>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</si>
  <si>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</si>
  <si>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</si>
  <si>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</si>
  <si>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</si>
  <si>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</si>
  <si>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</si>
  <si>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</si>
  <si>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</si>
  <si>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</si>
  <si>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</si>
  <si>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</si>
  <si>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</si>
  <si>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</si>
  <si>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</si>
  <si>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</si>
  <si>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</si>
  <si>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</si>
  <si>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</si>
  <si>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</si>
  <si>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</si>
  <si>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</si>
  <si>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</si>
  <si>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</si>
  <si>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</si>
  <si>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</si>
  <si>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</si>
  <si>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</si>
  <si>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</si>
  <si>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</si>
  <si>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</si>
  <si>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</si>
  <si>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</si>
  <si>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</si>
  <si>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</si>
  <si>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</si>
  <si>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</si>
  <si>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</si>
  <si>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</si>
  <si>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</si>
  <si>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</si>
  <si>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</si>
  <si>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</si>
  <si>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</si>
  <si>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</si>
  <si>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</si>
  <si>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</si>
  <si>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</si>
  <si>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</si>
  <si>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</si>
  <si>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</si>
  <si>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</si>
  <si>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</si>
  <si>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</si>
  <si>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</si>
  <si>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</si>
  <si>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</si>
  <si>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</si>
  <si>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</si>
  <si>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</si>
  <si>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</si>
  <si>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</si>
  <si>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</si>
  <si>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</si>
  <si>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</si>
  <si>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</si>
  <si>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</si>
  <si>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</si>
  <si>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</si>
  <si>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</si>
  <si>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</si>
  <si>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</si>
  <si>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</si>
  <si>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</si>
  <si>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</si>
  <si>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</si>
  <si>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</si>
  <si>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</si>
  <si>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</si>
  <si>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</si>
  <si>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</si>
  <si>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</si>
  <si>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</si>
  <si>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</si>
  <si>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</si>
  <si>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</si>
  <si>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</si>
  <si>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</si>
  <si>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</si>
  <si>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</si>
  <si>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</si>
  <si>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</si>
  <si>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</si>
  <si>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</si>
  <si>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</si>
  <si>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</si>
  <si>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</si>
  <si>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</si>
  <si>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</si>
  <si>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</si>
  <si>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</si>
  <si>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</si>
  <si>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</si>
  <si>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</si>
  <si>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</si>
  <si>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</si>
  <si>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</si>
  <si>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</si>
  <si>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</si>
  <si>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</si>
  <si>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</si>
  <si>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</si>
  <si>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</si>
  <si>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</si>
  <si>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</si>
  <si>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</si>
  <si>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</si>
  <si>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</si>
  <si>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</si>
  <si>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</si>
  <si>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</si>
  <si>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</si>
  <si>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</si>
  <si>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</si>
  <si>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</si>
  <si>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</si>
  <si>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</si>
  <si>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</si>
  <si>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</si>
  <si>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</si>
  <si>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</si>
  <si>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</si>
  <si>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</si>
  <si>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</si>
  <si>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</si>
  <si>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</si>
  <si>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</si>
  <si>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</si>
  <si>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</si>
  <si>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</si>
  <si>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</si>
  <si>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</si>
  <si>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</si>
  <si>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</si>
  <si>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</si>
  <si>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</si>
  <si>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</si>
  <si>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</si>
  <si>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</si>
  <si>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</si>
  <si>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</si>
  <si>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</si>
  <si>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</si>
  <si>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</si>
  <si>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</si>
  <si>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</si>
  <si>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</si>
  <si>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</si>
  <si>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</si>
  <si>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</si>
  <si>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</si>
  <si>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</si>
  <si>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</si>
  <si>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</si>
  <si>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</si>
  <si>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</si>
  <si>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</si>
  <si>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</si>
  <si>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</si>
  <si>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</si>
  <si>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</si>
  <si>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</si>
  <si>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</si>
  <si>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</si>
  <si>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</si>
  <si>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</si>
  <si>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</si>
  <si>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</si>
  <si>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</si>
  <si>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</si>
  <si>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</si>
  <si>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</si>
  <si>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</si>
  <si>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</si>
  <si>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</si>
  <si>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</si>
  <si>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</si>
  <si>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</si>
  <si>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</si>
  <si>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</si>
  <si>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</si>
  <si>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</si>
  <si>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</si>
  <si>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</si>
  <si>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</si>
  <si>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</si>
  <si>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</si>
  <si>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</si>
  <si>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</si>
  <si>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</si>
  <si>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</si>
  <si>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</si>
  <si>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</si>
  <si>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</si>
  <si>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</si>
  <si>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</si>
  <si>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</si>
  <si>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</si>
  <si>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</si>
  <si>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</si>
  <si>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</si>
  <si>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</si>
  <si>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</si>
  <si>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</si>
  <si>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</si>
  <si>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</si>
  <si>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</si>
  <si>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</si>
  <si>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</si>
  <si>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</si>
  <si>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</si>
  <si>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</si>
  <si>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</si>
  <si>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</si>
  <si>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</si>
  <si>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</si>
  <si>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</si>
  <si>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</si>
  <si>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</si>
  <si>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</si>
  <si>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</si>
  <si>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</si>
  <si>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</si>
  <si>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</si>
  <si>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</si>
  <si>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</si>
  <si>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</si>
  <si>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</si>
  <si>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</si>
  <si>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</si>
  <si>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</si>
  <si>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</si>
  <si>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</si>
  <si>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</si>
  <si>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</si>
  <si>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</si>
  <si>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</si>
  <si>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</si>
  <si>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</si>
  <si>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</si>
  <si>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</si>
  <si>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</si>
  <si>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</si>
  <si>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</si>
  <si>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</si>
  <si>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</si>
  <si>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</si>
  <si>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</si>
  <si>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</si>
  <si>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</si>
  <si>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</si>
  <si>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</si>
  <si>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</si>
  <si>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</si>
  <si>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</si>
  <si>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</si>
  <si>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</si>
  <si>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</si>
  <si>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</si>
  <si>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</si>
  <si>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</si>
  <si>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</si>
  <si>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</si>
  <si>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</si>
  <si>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</si>
  <si>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</si>
  <si>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</si>
  <si>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</si>
  <si>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</si>
  <si>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</si>
  <si>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</si>
  <si>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</si>
  <si>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</si>
  <si>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</si>
  <si>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</si>
  <si>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</si>
  <si>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</si>
  <si>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</si>
  <si>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</si>
  <si>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</si>
  <si>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</si>
  <si>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</si>
  <si>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</si>
  <si>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</si>
  <si>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</si>
  <si>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</si>
  <si>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</si>
  <si>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</si>
  <si>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</si>
  <si>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</si>
  <si>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</si>
  <si>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</si>
  <si>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</si>
  <si>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</si>
  <si>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</si>
  <si>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</si>
  <si>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</si>
  <si>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</si>
  <si>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</si>
  <si>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</si>
  <si>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</si>
  <si>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</si>
  <si>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</si>
  <si>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</si>
  <si>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</si>
  <si>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</si>
  <si>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</si>
  <si>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</si>
  <si>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</si>
  <si>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</si>
  <si>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</si>
  <si>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</si>
  <si>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</si>
  <si>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</si>
  <si>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</si>
  <si>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</si>
  <si>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</si>
  <si>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</si>
  <si>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</si>
  <si>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</si>
  <si>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</si>
  <si>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</si>
  <si>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</si>
  <si>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</si>
  <si>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</si>
  <si>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</si>
  <si>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</si>
  <si>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</si>
  <si>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</si>
  <si>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</si>
  <si>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</si>
  <si>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</si>
  <si>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</si>
  <si>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</si>
  <si>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</si>
  <si>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</si>
  <si>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</si>
  <si>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</si>
  <si>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</si>
  <si>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</si>
  <si>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</si>
  <si>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</si>
  <si>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</si>
  <si>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</si>
  <si>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</si>
  <si>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</si>
  <si>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</si>
  <si>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</si>
  <si>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</si>
  <si>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</si>
  <si>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</si>
  <si>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</si>
  <si>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</si>
  <si>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</si>
  <si>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</si>
  <si>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</si>
  <si>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</si>
  <si>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</si>
  <si>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</si>
  <si>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</si>
  <si>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</si>
  <si>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</si>
  <si>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</si>
  <si>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</si>
  <si>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</si>
  <si>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</si>
  <si>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</si>
  <si>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</si>
  <si>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</si>
  <si>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</si>
  <si>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</si>
  <si>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</si>
  <si>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</si>
  <si>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</si>
  <si>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</si>
  <si>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</si>
  <si>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</si>
  <si>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</si>
  <si>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</si>
  <si>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</si>
  <si>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</si>
  <si>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</si>
  <si>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</si>
  <si>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</si>
  <si>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</si>
  <si>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</si>
  <si>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</si>
  <si>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</si>
  <si>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</si>
  <si>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</si>
  <si>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</si>
  <si>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</si>
  <si>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</si>
  <si>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</si>
  <si>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</si>
  <si>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</si>
  <si>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</si>
  <si>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</si>
  <si>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</si>
  <si>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</si>
  <si>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</si>
  <si>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</si>
  <si>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</si>
  <si>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</si>
  <si>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</si>
  <si>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</si>
  <si>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</si>
  <si>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</si>
  <si>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</si>
  <si>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</si>
  <si>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</si>
  <si>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</si>
  <si>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</si>
  <si>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</si>
  <si>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</si>
  <si>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</si>
  <si>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</si>
  <si>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</si>
  <si>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</si>
  <si>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</si>
  <si>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</si>
  <si>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</si>
  <si>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</si>
  <si>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</si>
  <si>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</si>
  <si>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</si>
  <si>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</si>
  <si>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</si>
  <si>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</si>
  <si>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</si>
  <si>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</si>
  <si>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</si>
  <si>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</si>
  <si>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</si>
  <si>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</si>
  <si>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</si>
  <si>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</si>
  <si>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</si>
  <si>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</si>
  <si>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</si>
  <si>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</si>
  <si>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</si>
  <si>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</si>
  <si>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</si>
  <si>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</si>
  <si>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</si>
  <si>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</si>
  <si>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</si>
  <si>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</si>
  <si>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</si>
  <si>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</si>
  <si>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</si>
  <si>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</si>
  <si>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</si>
  <si>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</si>
  <si>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</si>
  <si>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</si>
  <si>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</si>
  <si>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</si>
  <si>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</si>
  <si>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</si>
  <si>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</si>
  <si>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</si>
  <si>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</si>
  <si>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</si>
  <si>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</si>
  <si>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</si>
  <si>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</si>
  <si>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</si>
  <si>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</si>
  <si>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</si>
  <si>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</si>
  <si>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</si>
  <si>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</si>
  <si>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</si>
  <si>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</si>
  <si>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</si>
  <si>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</si>
  <si>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</si>
  <si>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</si>
  <si>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</si>
  <si>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</si>
  <si>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</si>
  <si>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</si>
  <si>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</si>
  <si>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</si>
  <si>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</si>
  <si>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</si>
  <si>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</si>
  <si>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</si>
  <si>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</si>
  <si>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</si>
  <si>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</si>
  <si>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</si>
  <si>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</si>
  <si>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</si>
  <si>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</si>
  <si>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</si>
  <si>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</si>
  <si>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</si>
  <si>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</si>
  <si>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</si>
  <si>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</si>
  <si>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</si>
  <si>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</si>
  <si>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</si>
  <si>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</si>
  <si>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</si>
  <si>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</si>
  <si>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</si>
  <si>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</si>
  <si>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</si>
  <si>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</si>
  <si>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</si>
  <si>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</si>
  <si>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</si>
  <si>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</si>
  <si>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</si>
  <si>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</si>
  <si>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</si>
  <si>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</si>
  <si>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</si>
  <si>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</si>
  <si>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</si>
  <si>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</si>
  <si>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</si>
  <si>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</si>
  <si>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</si>
  <si>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</si>
  <si>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</si>
  <si>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</si>
  <si>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</si>
  <si>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</si>
  <si>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</si>
  <si>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</si>
  <si>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</si>
  <si>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</si>
  <si>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</si>
  <si>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</si>
  <si>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</si>
  <si>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</si>
  <si>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</si>
  <si>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</si>
  <si>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</si>
  <si>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</si>
  <si>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</si>
  <si>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</si>
  <si>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</si>
  <si>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</si>
  <si>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</si>
  <si>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</si>
  <si>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</si>
  <si>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</si>
  <si>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</si>
  <si>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</si>
  <si>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</si>
  <si>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</si>
  <si>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</si>
  <si>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</si>
  <si>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</si>
  <si>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</si>
  <si>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</si>
  <si>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</si>
  <si>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</si>
  <si>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</si>
  <si>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</si>
  <si>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</si>
  <si>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</si>
  <si>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</si>
  <si>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</si>
  <si>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</si>
  <si>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</si>
  <si>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</si>
  <si>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</si>
  <si>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</si>
  <si>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</si>
  <si>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</si>
  <si>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</si>
  <si>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</si>
  <si>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</si>
  <si>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</si>
  <si>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</si>
  <si>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</si>
  <si>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</si>
  <si>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</si>
  <si>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</si>
  <si>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</si>
  <si>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</si>
  <si>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</si>
  <si>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</si>
  <si>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</si>
  <si>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</si>
  <si>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</si>
  <si>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</si>
  <si>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</si>
  <si>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</si>
  <si>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</si>
  <si>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</si>
  <si>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</si>
  <si>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</si>
  <si>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</si>
  <si>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</si>
  <si>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</si>
  <si>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</si>
  <si>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</si>
  <si>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</si>
  <si>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</si>
  <si>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</si>
  <si>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</si>
  <si>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</si>
  <si>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</si>
  <si>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</si>
  <si>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</si>
  <si>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</si>
  <si>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</si>
  <si>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</si>
  <si>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</si>
  <si>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</si>
  <si>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</si>
  <si>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</si>
  <si>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</si>
  <si>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</si>
  <si>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</si>
  <si>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</si>
  <si>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</si>
  <si>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</si>
  <si>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</si>
  <si>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</si>
  <si>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</si>
  <si>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</si>
  <si>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</si>
  <si>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</si>
  <si>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</si>
  <si>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</si>
  <si>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</si>
  <si>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</si>
  <si>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</si>
  <si>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</si>
  <si>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</si>
  <si>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</si>
  <si>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</si>
  <si>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</si>
  <si>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</si>
  <si>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</si>
  <si>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</si>
  <si>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</si>
  <si>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</si>
  <si>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</si>
  <si>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</si>
  <si>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</si>
  <si>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</si>
  <si>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</si>
  <si>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</si>
  <si>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</si>
  <si>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</si>
  <si>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</si>
  <si>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</si>
  <si>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</si>
  <si>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</si>
  <si>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</si>
  <si>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</si>
  <si>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</si>
  <si>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</si>
  <si>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</si>
  <si>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</si>
  <si>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</si>
  <si>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</si>
  <si>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</si>
  <si>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</si>
  <si>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</si>
  <si>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</si>
  <si>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</si>
  <si>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</si>
  <si>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</si>
  <si>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</si>
  <si>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</si>
  <si>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</si>
  <si>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</si>
  <si>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</si>
  <si>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</si>
  <si>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</si>
  <si>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</si>
  <si>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</si>
  <si>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</si>
  <si>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</si>
  <si>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</si>
  <si>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</si>
  <si>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</si>
  <si>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</si>
  <si>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</si>
  <si>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</si>
  <si>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</si>
  <si>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</si>
  <si>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</si>
  <si>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</si>
  <si>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</si>
  <si>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</si>
  <si>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</si>
  <si>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</si>
  <si>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</si>
  <si>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</si>
  <si>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</si>
  <si>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</si>
  <si>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</si>
  <si>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</si>
  <si>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</si>
  <si>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</si>
  <si>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</si>
  <si>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</si>
  <si>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</si>
  <si>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</si>
  <si>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</si>
  <si>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</si>
  <si>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</si>
  <si>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</si>
  <si>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</si>
  <si>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</si>
  <si>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</si>
  <si>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</si>
  <si>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</si>
  <si>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</si>
  <si>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</si>
  <si>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</si>
  <si>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</si>
  <si>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</si>
  <si>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</si>
  <si>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</si>
  <si>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</si>
  <si>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</si>
  <si>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</si>
  <si>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</si>
  <si>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</si>
  <si>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</si>
  <si>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</si>
  <si>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</si>
  <si>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</si>
  <si>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</si>
  <si>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</si>
  <si>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</si>
  <si>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</si>
  <si>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</si>
  <si>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</si>
  <si>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</si>
  <si>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</si>
  <si>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</si>
  <si>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</si>
  <si>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</si>
  <si>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</si>
  <si>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</si>
  <si>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</si>
  <si>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</si>
  <si>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</si>
  <si>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</si>
  <si>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</si>
  <si>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</si>
  <si>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</si>
  <si>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</si>
  <si>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</si>
  <si>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</si>
  <si>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</si>
  <si>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</si>
  <si>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</si>
  <si>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</si>
  <si>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</si>
  <si>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</si>
  <si>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</si>
  <si>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</si>
  <si>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</si>
  <si>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</si>
  <si>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</si>
  <si>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</si>
  <si>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</si>
  <si>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</si>
  <si>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</si>
  <si>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</si>
  <si>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</si>
  <si>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</si>
  <si>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</si>
  <si>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</si>
  <si>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</si>
  <si>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</si>
  <si>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</si>
  <si>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</si>
  <si>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</si>
  <si>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</si>
  <si>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</si>
  <si>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</si>
  <si>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</si>
  <si>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</si>
  <si>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</si>
  <si>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</si>
  <si>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</si>
  <si>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</si>
  <si>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</si>
  <si>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</si>
  <si>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</si>
  <si>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</si>
  <si>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</si>
  <si>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</si>
  <si>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</si>
  <si>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</si>
  <si>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</si>
  <si>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</si>
  <si>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</si>
  <si>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</si>
  <si>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</si>
  <si>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</si>
  <si>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</si>
  <si>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</si>
  <si>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</si>
  <si>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</si>
  <si>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</si>
  <si>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</si>
  <si>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</si>
  <si>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</si>
  <si>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</si>
  <si>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</si>
  <si>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</si>
  <si>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</si>
  <si>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</si>
  <si>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</si>
  <si>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</si>
  <si>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</si>
  <si>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</si>
  <si>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</si>
  <si>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</si>
  <si>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</si>
  <si>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</si>
  <si>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</si>
  <si>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</si>
  <si>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</si>
  <si>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</si>
  <si>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</si>
  <si>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</si>
  <si>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</si>
  <si>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</si>
  <si>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</si>
  <si>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</si>
  <si>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</si>
  <si>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</si>
  <si>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</si>
  <si>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</si>
  <si>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</si>
  <si>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</si>
  <si>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</si>
  <si>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</si>
  <si>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</si>
  <si>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</si>
  <si>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</si>
  <si>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</si>
  <si>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</si>
  <si>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</si>
  <si>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</si>
  <si>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</si>
  <si>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</si>
  <si>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</si>
  <si>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</si>
  <si>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</si>
  <si>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</si>
  <si>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</si>
  <si>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</si>
  <si>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</si>
  <si>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</si>
  <si>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</si>
  <si>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</si>
  <si>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</si>
  <si>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</si>
  <si>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</si>
  <si>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</si>
  <si>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</si>
  <si>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</si>
  <si>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</si>
  <si>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</si>
  <si>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</si>
  <si>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</si>
  <si>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</si>
  <si>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</si>
  <si>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</si>
  <si>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</si>
  <si>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</si>
  <si>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</si>
  <si>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</si>
  <si>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</si>
  <si>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</si>
  <si>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</si>
  <si>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</si>
  <si>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</si>
  <si>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</si>
  <si>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</si>
  <si>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</si>
  <si>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</si>
  <si>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</si>
  <si>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</si>
  <si>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</si>
  <si>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</si>
  <si>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</si>
  <si>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</si>
  <si>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</si>
  <si>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</si>
  <si>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</si>
  <si>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</si>
  <si>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</si>
  <si>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</si>
  <si>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</si>
  <si>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</si>
  <si>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</si>
  <si>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</si>
  <si>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</si>
  <si>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</si>
  <si>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</si>
  <si>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</si>
  <si>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</si>
  <si>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</si>
  <si>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</si>
  <si>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</si>
  <si>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</si>
  <si>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</si>
  <si>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</si>
  <si>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</si>
  <si>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</si>
  <si>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</si>
  <si>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</si>
  <si>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</si>
  <si>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</si>
  <si>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</si>
  <si>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</si>
  <si>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</si>
  <si>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</si>
  <si>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</si>
  <si>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</si>
  <si>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</si>
  <si>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</si>
  <si>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</si>
  <si>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</si>
  <si>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</si>
  <si>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</si>
  <si>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</si>
  <si>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</si>
  <si>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</si>
  <si>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</si>
  <si>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</si>
  <si>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</si>
  <si>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</si>
  <si>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</si>
  <si>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</si>
  <si>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</si>
  <si>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</si>
  <si>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</si>
  <si>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</si>
  <si>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</si>
  <si>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</si>
  <si>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</si>
  <si>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</si>
  <si>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</si>
  <si>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</si>
  <si>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</si>
  <si>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</si>
  <si>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</si>
  <si>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</si>
  <si>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</si>
  <si>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</si>
  <si>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</si>
  <si>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</si>
  <si>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</si>
  <si>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</si>
  <si>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</si>
  <si>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</si>
  <si>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</si>
  <si>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</si>
  <si>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</si>
  <si>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</si>
  <si>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</si>
  <si>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</si>
  <si>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</si>
  <si>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</si>
  <si>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</si>
  <si>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</si>
  <si>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</si>
  <si>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</si>
  <si>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</si>
  <si>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</si>
  <si>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</si>
  <si>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</si>
  <si>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</si>
  <si>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</si>
  <si>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</si>
  <si>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</si>
  <si>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</si>
  <si>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</si>
  <si>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</si>
  <si>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</si>
  <si>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</si>
  <si>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</si>
  <si>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</si>
  <si>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</si>
  <si>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</si>
  <si>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</si>
  <si>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</si>
  <si>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</si>
  <si>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</si>
  <si>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</si>
  <si>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</si>
  <si>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</si>
  <si>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</si>
  <si>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</si>
  <si>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</si>
  <si>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</si>
  <si>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</si>
  <si>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</si>
  <si>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</si>
  <si>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</si>
  <si>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</si>
  <si>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</si>
  <si>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</si>
  <si>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</si>
  <si>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</si>
  <si>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</si>
  <si>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</si>
  <si>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</si>
  <si>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</si>
  <si>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</si>
  <si>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</si>
  <si>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</si>
  <si>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</si>
  <si>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</si>
  <si>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</si>
  <si>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</si>
  <si>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</si>
  <si>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</si>
  <si>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</si>
  <si>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</si>
  <si>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</si>
  <si>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</si>
  <si>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</si>
  <si>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</si>
  <si>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</si>
  <si>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</si>
  <si>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</si>
  <si>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</si>
  <si>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</si>
  <si>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</si>
  <si>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</si>
  <si>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</si>
  <si>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</si>
  <si>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</si>
  <si>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</si>
  <si>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</si>
  <si>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</si>
  <si>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</si>
  <si>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</si>
  <si>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</si>
  <si>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</si>
  <si>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</si>
  <si>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</si>
  <si>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</si>
  <si>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</si>
  <si>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</si>
  <si>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</si>
  <si>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</si>
  <si>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</si>
  <si>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</si>
  <si>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</si>
  <si>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</si>
  <si>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</si>
  <si>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</si>
  <si>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</si>
  <si>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</si>
  <si>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</si>
  <si>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</si>
  <si>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</si>
  <si>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</si>
  <si>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</si>
  <si>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</si>
  <si>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</si>
  <si>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</si>
  <si>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</si>
  <si>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</si>
  <si>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</si>
  <si>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</si>
  <si>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</si>
  <si>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</si>
  <si>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</si>
  <si>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</si>
  <si>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</si>
  <si>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</si>
  <si>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</si>
  <si>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</si>
  <si>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</si>
  <si>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</si>
  <si>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</si>
  <si>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</si>
  <si>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</si>
  <si>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</si>
  <si>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</si>
  <si>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</si>
  <si>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</si>
  <si>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</si>
  <si>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</si>
  <si>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</si>
  <si>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</si>
  <si>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</si>
  <si>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</si>
  <si>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</si>
  <si>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</si>
  <si>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</si>
  <si>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</si>
  <si>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</si>
  <si>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</si>
  <si>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</si>
  <si>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</si>
  <si>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</si>
  <si>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</si>
  <si>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</si>
  <si>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</si>
  <si>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</si>
  <si>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</si>
  <si>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</si>
  <si>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</si>
  <si>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</si>
  <si>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</si>
  <si>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</si>
  <si>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</si>
  <si>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</si>
  <si>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</si>
  <si>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</si>
  <si>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</si>
  <si>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</si>
  <si>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</si>
  <si>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</si>
  <si>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</si>
  <si>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</si>
  <si>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</si>
  <si>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</si>
  <si>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</si>
  <si>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</si>
  <si>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</si>
  <si>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</si>
  <si>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</si>
  <si>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</si>
  <si>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</si>
  <si>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</si>
  <si>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</si>
  <si>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</si>
  <si>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</si>
  <si>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</si>
  <si>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</si>
  <si>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</si>
  <si>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</si>
  <si>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</si>
  <si>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</si>
  <si>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</si>
  <si>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</si>
  <si>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</si>
  <si>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</si>
  <si>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</si>
  <si>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</si>
  <si>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</si>
  <si>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</si>
  <si>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</si>
  <si>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</si>
  <si>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</si>
  <si>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</si>
  <si>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</si>
  <si>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</si>
  <si>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</si>
  <si>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</si>
  <si>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</si>
  <si>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</si>
  <si>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</si>
  <si>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</si>
  <si>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</si>
  <si>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</si>
  <si>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</si>
  <si>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</si>
  <si>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</si>
  <si>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</si>
  <si>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</si>
  <si>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</si>
  <si>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</si>
  <si>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</si>
  <si>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</si>
  <si>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</si>
  <si>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</si>
  <si>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</si>
  <si>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</si>
  <si>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</si>
  <si>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</si>
  <si>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</si>
  <si>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</si>
  <si>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</si>
  <si>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</si>
  <si>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</si>
  <si>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</si>
  <si>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</si>
  <si>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</si>
  <si>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</si>
  <si>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</si>
  <si>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</si>
  <si>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</si>
  <si>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</si>
  <si>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</si>
  <si>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</si>
  <si>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</si>
  <si>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</si>
  <si>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</si>
  <si>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</si>
  <si>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</si>
  <si>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</si>
  <si>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</si>
  <si>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</si>
  <si>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</si>
  <si>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</si>
  <si>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</si>
  <si>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</si>
  <si>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</si>
  <si>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</si>
  <si>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</si>
  <si>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</si>
  <si>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</si>
  <si>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</si>
  <si>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</si>
  <si>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</si>
  <si>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</si>
  <si>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</si>
  <si>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</si>
  <si>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</si>
  <si>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</si>
  <si>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</si>
  <si>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</si>
  <si>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</si>
  <si>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</si>
  <si>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</si>
  <si>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</si>
  <si>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</si>
  <si>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</si>
  <si>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</si>
  <si>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</si>
  <si>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</si>
  <si>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</si>
  <si>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</si>
  <si>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</si>
  <si>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</si>
  <si>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</si>
  <si>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</si>
  <si>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</si>
  <si>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</si>
  <si>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</si>
  <si>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</si>
  <si>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</si>
  <si>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</si>
  <si>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</si>
  <si>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</si>
  <si>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</si>
  <si>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</si>
  <si>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</si>
  <si>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</si>
  <si>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</si>
  <si>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</si>
  <si>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</si>
  <si>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</si>
  <si>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</si>
  <si>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</si>
  <si>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</si>
  <si>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</si>
  <si>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</si>
  <si>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</si>
  <si>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</si>
  <si>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</si>
  <si>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</si>
  <si>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</si>
  <si>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</si>
  <si>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</si>
  <si>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</si>
  <si>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</si>
  <si>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</si>
  <si>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</si>
  <si>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</si>
  <si>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</si>
  <si>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</si>
  <si>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</si>
  <si>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</si>
  <si>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</si>
  <si>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</si>
  <si>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</si>
  <si>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</si>
  <si>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</si>
  <si>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</si>
  <si>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</si>
  <si>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</si>
  <si>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</si>
  <si>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</si>
  <si>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</si>
  <si>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</si>
  <si>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</si>
  <si>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</si>
  <si>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</si>
  <si>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</si>
  <si>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</si>
  <si>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</si>
  <si>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</si>
  <si>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</si>
  <si>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</si>
  <si>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</si>
  <si>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</si>
  <si>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</si>
  <si>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</si>
  <si>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</si>
  <si>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</si>
  <si>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</si>
  <si>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</si>
  <si>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</si>
  <si>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</si>
  <si>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</si>
  <si>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</si>
  <si>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</si>
  <si>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</si>
  <si>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</si>
  <si>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</si>
  <si>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</si>
  <si>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</si>
  <si>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</si>
  <si>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</si>
  <si>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</si>
  <si>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</si>
  <si>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</si>
  <si>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</si>
  <si>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</si>
  <si>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</si>
  <si>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</si>
  <si>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</si>
  <si>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</si>
  <si>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</si>
  <si>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</si>
  <si>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</si>
  <si>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</si>
  <si>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</si>
  <si>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</si>
  <si>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</si>
  <si>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</si>
  <si>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</si>
  <si>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</si>
  <si>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</si>
  <si>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</si>
  <si>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</si>
  <si>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</si>
  <si>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</si>
  <si>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</si>
  <si>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</si>
  <si>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</si>
  <si>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</si>
  <si>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</si>
  <si>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</si>
  <si>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</si>
  <si>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</si>
  <si>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</si>
  <si>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</si>
  <si>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</si>
  <si>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</si>
  <si>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</si>
  <si>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</si>
  <si>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</si>
  <si>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</si>
  <si>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</si>
  <si>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</si>
  <si>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</si>
  <si>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</si>
  <si>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</si>
  <si>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</si>
  <si>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</si>
  <si>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</si>
  <si>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</si>
  <si>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</si>
  <si>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</si>
  <si>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</si>
  <si>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</si>
  <si>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</si>
  <si>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</si>
  <si>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</si>
  <si>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</si>
  <si>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</si>
  <si>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</si>
  <si>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</si>
  <si>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</si>
  <si>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</si>
  <si>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</si>
  <si>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</si>
  <si>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</si>
  <si>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</si>
  <si>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</si>
  <si>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</si>
  <si>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</si>
  <si>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</si>
  <si>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</si>
  <si>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</si>
  <si>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</si>
  <si>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</si>
  <si>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</si>
  <si>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</si>
  <si>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</si>
  <si>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</si>
  <si>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</si>
  <si>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</si>
  <si>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</si>
  <si>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</si>
  <si>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</si>
  <si>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</si>
  <si>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</si>
  <si>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</si>
  <si>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</si>
  <si>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</si>
  <si>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</si>
  <si>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</si>
  <si>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</si>
  <si>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</si>
  <si>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</si>
  <si>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</si>
  <si>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</si>
  <si>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</si>
  <si>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</si>
  <si>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</si>
  <si>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</si>
  <si>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</si>
  <si>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</si>
  <si>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</si>
  <si>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</si>
  <si>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</si>
  <si>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</si>
  <si>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</si>
  <si>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</si>
  <si>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</si>
  <si>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</si>
  <si>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</si>
  <si>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</si>
  <si>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</si>
  <si>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</si>
  <si>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</si>
  <si>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</si>
  <si>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</si>
  <si>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</si>
  <si>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</si>
  <si>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</si>
  <si>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</si>
  <si>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</si>
  <si>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</si>
  <si>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</si>
  <si>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</si>
  <si>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</si>
  <si>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</si>
  <si>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</si>
  <si>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</si>
  <si>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</si>
  <si>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</si>
  <si>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</si>
  <si>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</si>
  <si>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</si>
  <si>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</si>
  <si>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</si>
  <si>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</si>
  <si>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</si>
  <si>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</si>
  <si>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</si>
  <si>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</si>
  <si>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</si>
  <si>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</si>
  <si>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</si>
  <si>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</si>
  <si>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</si>
  <si>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</si>
  <si>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</si>
  <si>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</si>
  <si>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</si>
  <si>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</si>
  <si>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</si>
  <si>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</si>
  <si>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</si>
  <si>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</si>
  <si>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</si>
  <si>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</si>
  <si>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</si>
  <si>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</si>
  <si>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</si>
  <si>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</si>
  <si>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</si>
  <si>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</si>
  <si>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</si>
  <si>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</si>
  <si>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</si>
  <si>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</si>
  <si>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</si>
  <si>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</si>
  <si>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</si>
  <si>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</si>
  <si>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</si>
  <si>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</si>
  <si>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</si>
  <si>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</si>
  <si>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</si>
  <si>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</si>
  <si>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</si>
  <si>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</si>
  <si>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</si>
  <si>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</si>
  <si>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</si>
  <si>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</si>
  <si>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</si>
  <si>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</si>
  <si>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</si>
  <si>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</si>
  <si>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</si>
  <si>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</si>
  <si>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</si>
  <si>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</si>
  <si>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</si>
  <si>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</si>
  <si>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</si>
  <si>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</si>
  <si>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</si>
  <si>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</si>
  <si>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</si>
  <si>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</si>
  <si>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</si>
  <si>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</si>
  <si>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</si>
  <si>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</si>
  <si>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</si>
  <si>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</si>
  <si>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</si>
  <si>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</si>
  <si>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</si>
  <si>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</si>
  <si>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</si>
  <si>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</si>
  <si>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</si>
  <si>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</si>
  <si>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</si>
  <si>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</si>
  <si>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</si>
  <si>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</si>
  <si>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</si>
  <si>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</si>
  <si>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</si>
  <si>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</si>
  <si>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</si>
  <si>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</si>
  <si>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</si>
  <si>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</si>
  <si>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</si>
  <si>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</si>
  <si>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</si>
  <si>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</si>
  <si>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</si>
  <si>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</si>
  <si>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</si>
  <si>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</si>
  <si>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</si>
  <si>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</si>
  <si>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</si>
  <si>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</si>
  <si>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</si>
  <si>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</si>
  <si>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</si>
  <si>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</si>
  <si>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</si>
  <si>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</si>
  <si>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</si>
  <si>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</si>
  <si>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</si>
  <si>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</si>
  <si>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</si>
  <si>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</si>
  <si>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</si>
  <si>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</si>
  <si>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</si>
  <si>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</si>
  <si>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</si>
  <si>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</si>
  <si>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</si>
  <si>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</si>
  <si>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</si>
  <si>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</si>
  <si>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</si>
  <si>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</si>
  <si>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</si>
  <si>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</si>
  <si>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</si>
  <si>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</si>
  <si>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</si>
  <si>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</si>
  <si>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</si>
  <si>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</si>
  <si>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</si>
  <si>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</si>
  <si>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</si>
  <si>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</si>
  <si>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</si>
  <si>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</si>
  <si>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</si>
  <si>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</si>
  <si>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</si>
  <si>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</si>
  <si>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</si>
  <si>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</si>
  <si>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</si>
  <si>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</si>
  <si>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</si>
  <si>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</si>
  <si>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</si>
  <si>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</si>
  <si>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</si>
  <si>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</si>
  <si>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</si>
  <si>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</si>
  <si>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</si>
  <si>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</si>
  <si>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</si>
  <si>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</si>
  <si>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</si>
  <si>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</si>
  <si>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</si>
  <si>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</si>
  <si>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</si>
  <si>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</si>
  <si>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</si>
  <si>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</si>
  <si>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</si>
  <si>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</si>
  <si>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</si>
  <si>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</si>
  <si>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</si>
  <si>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</si>
  <si>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</si>
  <si>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</si>
  <si>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</si>
  <si>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</si>
  <si>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</si>
  <si>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</si>
  <si>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</si>
  <si>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</si>
  <si>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</si>
  <si>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</si>
  <si>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</si>
  <si>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</si>
  <si>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</si>
  <si>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</si>
  <si>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</si>
  <si>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</si>
  <si>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</si>
  <si>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</si>
  <si>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</si>
  <si>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</si>
  <si>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</si>
  <si>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</si>
  <si>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</si>
  <si>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</si>
  <si>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</si>
  <si>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</si>
  <si>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</si>
  <si>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</si>
  <si>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</si>
  <si>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</si>
  <si>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</si>
  <si>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</si>
  <si>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</si>
  <si>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</si>
  <si>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</si>
  <si>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</si>
  <si>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</si>
  <si>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</si>
  <si>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</si>
  <si>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</si>
  <si>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</si>
  <si>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</si>
  <si>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</si>
  <si>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</si>
  <si>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</si>
  <si>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</si>
  <si>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</si>
  <si>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</si>
  <si>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</si>
  <si>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</si>
  <si>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</si>
  <si>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</si>
  <si>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</si>
  <si>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</si>
  <si>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</si>
  <si>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</si>
  <si>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</si>
  <si>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</si>
  <si>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</si>
  <si>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</si>
  <si>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</si>
  <si>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</si>
  <si>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</si>
  <si>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</si>
  <si>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</si>
  <si>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</si>
  <si>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</si>
  <si>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</si>
  <si>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</si>
  <si>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</si>
  <si>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</si>
  <si>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</si>
  <si>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</si>
  <si>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</si>
  <si>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</si>
  <si>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</si>
  <si>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</si>
  <si>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</si>
  <si>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</si>
  <si>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</si>
  <si>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</si>
  <si>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</si>
  <si>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</si>
  <si>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</si>
  <si>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</si>
  <si>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</si>
  <si>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</si>
  <si>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</si>
  <si>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</si>
  <si>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</si>
  <si>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</si>
  <si>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</si>
  <si>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</si>
  <si>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</si>
  <si>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</si>
  <si>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</si>
  <si>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</si>
  <si>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</si>
  <si>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</si>
  <si>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</si>
  <si>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</si>
  <si>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</si>
  <si>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</si>
  <si>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</si>
  <si>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</si>
  <si>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</si>
  <si>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</si>
  <si>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</si>
  <si>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</si>
  <si>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</si>
  <si>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</si>
  <si>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</si>
  <si>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</si>
  <si>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</si>
  <si>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</si>
  <si>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</si>
  <si>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</si>
  <si>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</si>
  <si>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</si>
  <si>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</si>
  <si>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</si>
  <si>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</si>
  <si>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</si>
  <si>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</si>
  <si>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</si>
  <si>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</si>
  <si>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</si>
  <si>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</si>
  <si>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</si>
  <si>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</si>
  <si>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</si>
  <si>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</si>
  <si>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</si>
  <si>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</si>
  <si>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</si>
  <si>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</si>
  <si>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</si>
  <si>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</si>
  <si>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</si>
  <si>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</si>
  <si>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</si>
  <si>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</si>
  <si>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</si>
  <si>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</si>
  <si>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</si>
  <si>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</si>
  <si>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</si>
  <si>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</si>
  <si>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</si>
  <si>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</si>
  <si>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</si>
  <si>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</si>
  <si>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</si>
  <si>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</si>
  <si>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</si>
  <si>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</si>
  <si>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</si>
  <si>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</si>
  <si>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</si>
  <si>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</si>
  <si>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</si>
  <si>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</si>
  <si>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</si>
  <si>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</si>
  <si>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</si>
  <si>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</si>
  <si>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</si>
  <si>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</si>
  <si>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</si>
  <si>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</si>
  <si>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</si>
  <si>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</si>
  <si>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</si>
  <si>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</si>
  <si>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</si>
  <si>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</si>
  <si>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</si>
  <si>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</si>
  <si>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</si>
  <si>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</si>
  <si>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</si>
  <si>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</si>
  <si>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</si>
  <si>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</si>
  <si>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</si>
  <si>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</si>
  <si>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</si>
  <si>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</si>
  <si>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</si>
  <si>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</si>
  <si>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</si>
  <si>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</si>
  <si>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</si>
  <si>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</si>
  <si>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</si>
  <si>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</si>
  <si>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</si>
  <si>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</si>
  <si>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</si>
  <si>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</si>
  <si>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</si>
  <si>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</si>
  <si>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</si>
  <si>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</si>
  <si>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</si>
  <si>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</si>
  <si>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</si>
  <si>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</si>
  <si>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</si>
  <si>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</si>
  <si>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</si>
  <si>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</si>
  <si>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</si>
  <si>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</si>
  <si>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</si>
  <si>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</si>
  <si>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</si>
  <si>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</si>
  <si>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</si>
  <si>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</si>
  <si>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</si>
  <si>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</si>
  <si>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</si>
  <si>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</si>
  <si>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</si>
  <si>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</si>
  <si>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</si>
  <si>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</si>
  <si>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</si>
  <si>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</si>
  <si>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</si>
  <si>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</si>
  <si>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</si>
  <si>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</si>
  <si>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</si>
  <si>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</si>
  <si>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</si>
  <si>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</si>
  <si>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</si>
  <si>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</si>
  <si>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</si>
  <si>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</si>
  <si>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</si>
  <si>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</si>
  <si>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</si>
  <si>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</si>
  <si>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</si>
  <si>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</si>
  <si>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</si>
  <si>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</si>
  <si>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</si>
  <si>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</si>
  <si>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</si>
  <si>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</si>
  <si>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</si>
  <si>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</si>
  <si>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</si>
  <si>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</si>
  <si>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</si>
  <si>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</si>
  <si>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</si>
  <si>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</si>
  <si>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</si>
  <si>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</si>
  <si>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</si>
  <si>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</si>
  <si>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</si>
  <si>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</si>
  <si>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</si>
  <si>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</si>
  <si>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</si>
  <si>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</si>
  <si>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</si>
  <si>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</si>
  <si>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</si>
  <si>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</si>
  <si>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</si>
  <si>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</si>
  <si>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</si>
  <si>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</si>
  <si>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</si>
  <si>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</si>
  <si>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</si>
  <si>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</si>
  <si>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</si>
  <si>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</si>
  <si>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</si>
  <si>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</si>
  <si>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</si>
  <si>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</si>
  <si>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</si>
  <si>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</si>
  <si>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</si>
  <si>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</si>
  <si>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</si>
  <si>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</si>
  <si>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</si>
  <si>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</si>
  <si>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</si>
  <si>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</si>
  <si>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</si>
  <si>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</si>
  <si>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</si>
  <si>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</si>
  <si>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</si>
  <si>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</si>
  <si>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</si>
  <si>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</si>
  <si>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</si>
  <si>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</si>
  <si>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</si>
  <si>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</si>
  <si>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</si>
  <si>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</si>
  <si>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</si>
  <si>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</si>
  <si>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</si>
  <si>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</si>
  <si>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</si>
  <si>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</si>
  <si>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</si>
  <si>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</si>
  <si>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</si>
  <si>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</si>
  <si>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</si>
  <si>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</si>
  <si>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</si>
  <si>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</si>
  <si>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</si>
  <si>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</si>
  <si>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</si>
  <si>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</si>
  <si>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</si>
  <si>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</si>
  <si>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</si>
  <si>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</si>
  <si>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</si>
  <si>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</si>
  <si>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</si>
  <si>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</si>
  <si>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</si>
  <si>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</si>
  <si>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</si>
  <si>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</si>
  <si>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</si>
  <si>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</si>
  <si>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</si>
  <si>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</si>
  <si>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</si>
  <si>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</si>
  <si>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</si>
  <si>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</si>
  <si>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</si>
  <si>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</si>
  <si>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</si>
  <si>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</si>
  <si>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</si>
  <si>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</si>
  <si>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</si>
  <si>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</si>
  <si>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</si>
  <si>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</si>
  <si>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</si>
  <si>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</si>
  <si>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</si>
  <si>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</si>
  <si>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</si>
  <si>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</si>
  <si>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</si>
  <si>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</si>
  <si>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</si>
  <si>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</si>
  <si>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</si>
  <si>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</si>
  <si>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</si>
  <si>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</si>
  <si>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</si>
  <si>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</si>
  <si>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</si>
  <si>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</si>
  <si>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</si>
  <si>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</si>
  <si>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</si>
  <si>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</si>
  <si>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</si>
  <si>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</si>
  <si>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</si>
  <si>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</si>
  <si>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</si>
  <si>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</si>
  <si>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</si>
  <si>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</si>
  <si>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</si>
  <si>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</si>
  <si>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</si>
  <si>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</si>
  <si>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</si>
  <si>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</si>
  <si>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</si>
  <si>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</si>
  <si>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</si>
  <si>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</si>
  <si>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</si>
  <si>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</si>
  <si>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</si>
  <si>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</si>
  <si>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</si>
  <si>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</si>
  <si>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</si>
  <si>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</si>
  <si>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</si>
  <si>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</si>
  <si>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</si>
  <si>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</si>
  <si>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</si>
  <si>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</si>
  <si>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</si>
  <si>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</si>
  <si>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</si>
  <si>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</si>
  <si>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</si>
  <si>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</si>
  <si>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</si>
  <si>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</si>
  <si>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</si>
  <si>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</si>
  <si>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</si>
  <si>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</si>
  <si>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</si>
  <si>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</si>
  <si>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</si>
  <si>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</si>
  <si>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</si>
  <si>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</si>
  <si>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</si>
  <si>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</si>
  <si>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</si>
  <si>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</si>
  <si>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</si>
  <si>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</si>
  <si>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</si>
  <si>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</si>
  <si>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</si>
  <si>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</si>
  <si>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</si>
  <si>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</si>
  <si>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</si>
  <si>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</si>
  <si>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</si>
  <si>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</si>
  <si>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</si>
  <si>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</si>
  <si>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</si>
  <si>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</si>
  <si>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</si>
  <si>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</si>
  <si>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</si>
  <si>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</si>
  <si>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</si>
  <si>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</si>
  <si>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</si>
  <si>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</si>
  <si>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</si>
  <si>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</si>
  <si>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</si>
  <si>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</si>
  <si>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</si>
  <si>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</si>
  <si>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</si>
  <si>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</si>
  <si>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</si>
  <si>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</si>
  <si>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</si>
  <si>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</si>
  <si>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</si>
  <si>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</si>
  <si>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</si>
  <si>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</si>
  <si>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</si>
  <si>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</si>
  <si>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</si>
  <si>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</si>
  <si>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</si>
  <si>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</si>
  <si>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</si>
  <si>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</si>
  <si>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</si>
  <si>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</si>
  <si>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</si>
  <si>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</si>
  <si>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</si>
  <si>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</si>
  <si>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</si>
  <si>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</si>
  <si>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</si>
  <si>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</si>
  <si>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</si>
  <si>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</si>
  <si>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</si>
  <si>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</si>
  <si>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</si>
  <si>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</si>
  <si>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</si>
  <si>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</si>
  <si>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</si>
  <si>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</si>
  <si>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</si>
  <si>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</si>
  <si>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</si>
  <si>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</si>
  <si>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</si>
  <si>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</si>
  <si>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</si>
  <si>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</si>
  <si>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</si>
  <si>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</si>
  <si>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</si>
  <si>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</si>
  <si>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</si>
  <si>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</si>
  <si>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</si>
  <si>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</si>
  <si>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</si>
  <si>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</si>
  <si>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</si>
  <si>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</si>
  <si>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</si>
  <si>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</si>
  <si>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</si>
  <si>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</si>
  <si>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</si>
  <si>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</si>
  <si>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</si>
  <si>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</si>
  <si>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</si>
  <si>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</si>
  <si>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</si>
  <si>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</si>
  <si>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</si>
  <si>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</si>
  <si>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</si>
  <si>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</si>
  <si>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</si>
  <si>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</si>
  <si>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</si>
  <si>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</si>
  <si>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</si>
  <si>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</si>
  <si>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</si>
  <si>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</si>
  <si>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</si>
  <si>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</si>
  <si>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</si>
  <si>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</si>
  <si>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</si>
  <si>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</si>
  <si>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</si>
  <si>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</si>
  <si>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</si>
  <si>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</si>
  <si>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</si>
  <si>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</si>
  <si>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</si>
  <si>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</si>
  <si>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</si>
  <si>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</si>
  <si>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</si>
  <si>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</si>
  <si>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</si>
  <si>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</si>
  <si>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</si>
  <si>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</si>
  <si>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</si>
  <si>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</si>
  <si>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</si>
  <si>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</si>
  <si>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</si>
  <si>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</si>
  <si>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</si>
  <si>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</si>
  <si>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</si>
  <si>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</si>
  <si>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</si>
  <si>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</si>
  <si>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</si>
  <si>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</si>
  <si>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</si>
  <si>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</si>
  <si>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</si>
  <si>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</si>
  <si>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</si>
  <si>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</si>
  <si>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</si>
  <si>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</si>
  <si>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</si>
  <si>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</si>
  <si>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</si>
  <si>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</si>
  <si>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</si>
  <si>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</si>
  <si>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</si>
  <si>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</si>
  <si>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</si>
  <si>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</si>
  <si>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</si>
  <si>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</si>
  <si>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</si>
  <si>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</si>
  <si>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</si>
  <si>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</si>
  <si>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</si>
  <si>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</si>
  <si>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</si>
  <si>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</si>
  <si>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</si>
  <si>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</si>
  <si>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</si>
  <si>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</si>
  <si>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</si>
  <si>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</si>
  <si>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</si>
  <si>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</si>
  <si>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</si>
  <si>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</si>
  <si>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</si>
  <si>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</si>
  <si>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</si>
  <si>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</si>
  <si>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</si>
  <si>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</si>
  <si>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</si>
  <si>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</si>
  <si>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</si>
  <si>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</si>
  <si>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</si>
  <si>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</si>
  <si>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</si>
  <si>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</si>
  <si>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</si>
  <si>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</si>
  <si>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</si>
  <si>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</si>
  <si>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</si>
  <si>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</si>
  <si>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</si>
  <si>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</si>
  <si>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</si>
  <si>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</si>
  <si>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</si>
  <si>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</si>
  <si>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</si>
  <si>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</si>
  <si>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</si>
  <si>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</si>
  <si>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</si>
  <si>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</si>
  <si>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</si>
  <si>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</si>
  <si>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</si>
  <si>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</si>
  <si>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</si>
  <si>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</si>
  <si>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</si>
  <si>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</si>
  <si>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</si>
  <si>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</si>
  <si>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</si>
  <si>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</si>
  <si>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</si>
  <si>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</si>
  <si>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</si>
  <si>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</si>
  <si>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</si>
  <si>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</si>
  <si>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</si>
  <si>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</si>
  <si>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</si>
  <si>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</si>
  <si>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</si>
  <si>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</si>
  <si>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</si>
  <si>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</si>
  <si>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</si>
  <si>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</si>
  <si>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</si>
  <si>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</si>
  <si>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</si>
  <si>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</si>
  <si>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</si>
  <si>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</si>
  <si>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</si>
  <si>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</si>
  <si>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</si>
  <si>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</si>
  <si>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</si>
  <si>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</si>
  <si>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</si>
  <si>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</si>
  <si>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</si>
  <si>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</si>
  <si>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</si>
  <si>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</si>
  <si>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</si>
  <si>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</si>
  <si>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</si>
  <si>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</si>
  <si>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</si>
  <si>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</si>
  <si>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</si>
  <si>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</si>
  <si>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</si>
  <si>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</si>
  <si>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</si>
  <si>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</si>
  <si>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</si>
  <si>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</si>
  <si>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</si>
  <si>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</si>
  <si>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</si>
  <si>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</si>
  <si>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</si>
  <si>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</si>
  <si>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</si>
  <si>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</si>
  <si>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</si>
  <si>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</si>
  <si>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</si>
  <si>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</si>
  <si>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</si>
  <si>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</si>
  <si>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</si>
  <si>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</si>
  <si>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</si>
  <si>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</si>
  <si>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</si>
  <si>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</si>
  <si>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</si>
  <si>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</si>
  <si>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</si>
  <si>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</si>
  <si>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</si>
  <si>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</si>
  <si>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</si>
  <si>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</si>
  <si>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</si>
  <si>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</si>
  <si>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</si>
  <si>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</si>
  <si>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</si>
  <si>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</si>
  <si>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</si>
  <si>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</si>
  <si>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</si>
  <si>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</si>
  <si>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</si>
  <si>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</si>
  <si>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</si>
  <si>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</si>
  <si>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</si>
  <si>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</si>
  <si>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</si>
  <si>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</si>
  <si>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</si>
  <si>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</si>
  <si>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</si>
  <si>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</si>
  <si>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</si>
  <si>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</si>
  <si>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</si>
  <si>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</si>
  <si>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</si>
  <si>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</si>
  <si>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</si>
  <si>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</si>
  <si>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</si>
  <si>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</si>
  <si>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</si>
  <si>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</si>
  <si>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</si>
  <si>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</si>
  <si>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</si>
  <si>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</si>
  <si>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</si>
  <si>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</si>
  <si>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</si>
  <si>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</si>
  <si>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</si>
  <si>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</si>
  <si>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</si>
  <si>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</si>
  <si>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</si>
  <si>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</si>
  <si>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</si>
  <si>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</si>
  <si>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</si>
  <si>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</si>
  <si>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</si>
  <si>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</si>
  <si>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</si>
  <si>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</si>
  <si>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</si>
  <si>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</si>
  <si>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</si>
  <si>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</si>
  <si>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</si>
  <si>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</si>
  <si>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</si>
  <si>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</si>
  <si>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</si>
  <si>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</si>
  <si>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</si>
  <si>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</si>
  <si>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</si>
  <si>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</si>
  <si>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</si>
  <si>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</si>
  <si>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</si>
  <si>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</si>
  <si>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</si>
  <si>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</si>
  <si>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</si>
  <si>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</si>
  <si>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</si>
  <si>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</si>
  <si>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</si>
  <si>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</si>
  <si>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</si>
  <si>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</si>
  <si>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</si>
  <si>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</si>
  <si>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</si>
  <si>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</si>
  <si>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</si>
  <si>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</si>
  <si>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</si>
  <si>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</si>
  <si>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</si>
  <si>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</si>
  <si>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</si>
  <si>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</si>
  <si>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</si>
  <si>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</si>
  <si>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</si>
  <si>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</si>
  <si>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</si>
  <si>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</si>
  <si>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</si>
  <si>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</si>
  <si>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</si>
  <si>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</si>
  <si>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</si>
  <si>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</si>
  <si>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</si>
  <si>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</si>
  <si>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</si>
  <si>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</si>
  <si>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</si>
  <si>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</si>
  <si>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</si>
  <si>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</si>
  <si>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</si>
  <si>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</si>
  <si>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</si>
  <si>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</si>
  <si>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</si>
  <si>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</si>
  <si>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</si>
  <si>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</si>
  <si>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</si>
  <si>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</si>
  <si>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</si>
  <si>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</si>
  <si>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</si>
  <si>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</si>
  <si>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</si>
  <si>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</si>
  <si>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</si>
  <si>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</si>
  <si>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</si>
  <si>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</si>
  <si>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</si>
  <si>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</si>
  <si>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</si>
  <si>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</si>
  <si>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</si>
  <si>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</si>
  <si>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</si>
  <si>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</si>
  <si>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</si>
  <si>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</si>
  <si>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</si>
  <si>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</si>
  <si>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</si>
  <si>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</si>
  <si>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</si>
  <si>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</si>
  <si>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</si>
  <si>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</si>
  <si>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</si>
  <si>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</si>
  <si>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</si>
  <si>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</si>
  <si>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</si>
  <si>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</si>
  <si>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</si>
  <si>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</si>
  <si>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</si>
  <si>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</si>
  <si>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</si>
  <si>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</si>
  <si>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</si>
  <si>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</si>
  <si>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</si>
  <si>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</si>
  <si>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</si>
  <si>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</si>
  <si>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</si>
  <si>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</si>
  <si>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</si>
  <si>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</si>
  <si>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</si>
  <si>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</si>
  <si>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</si>
  <si>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</si>
  <si>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</si>
  <si>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</si>
  <si>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</si>
  <si>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</si>
  <si>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</si>
  <si>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</si>
  <si>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</si>
  <si>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</si>
  <si>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</si>
  <si>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</si>
  <si>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</si>
  <si>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</si>
  <si>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</si>
  <si>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</si>
  <si>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</si>
  <si>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</si>
  <si>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</si>
  <si>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</si>
  <si>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</si>
  <si>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</si>
  <si>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</si>
  <si>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</si>
  <si>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</si>
  <si>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</si>
  <si>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</si>
  <si>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</si>
  <si>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</si>
  <si>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</si>
  <si>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</si>
  <si>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</si>
  <si>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</si>
  <si>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</si>
  <si>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</si>
  <si>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</si>
  <si>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</si>
  <si>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</si>
  <si>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</si>
  <si>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</si>
  <si>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</si>
  <si>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</si>
  <si>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</si>
  <si>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</si>
  <si>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</si>
  <si>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</si>
  <si>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</si>
  <si>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</si>
  <si>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</si>
  <si>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</si>
  <si>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</si>
  <si>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</si>
  <si>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</si>
  <si>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</si>
  <si>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</si>
  <si>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</si>
  <si>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</si>
  <si>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</si>
  <si>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</si>
  <si>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</si>
  <si>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</si>
  <si>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</si>
  <si>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</si>
  <si>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</si>
  <si>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</si>
  <si>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</si>
  <si>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</si>
  <si>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</si>
  <si>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</si>
  <si>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</si>
  <si>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</si>
  <si>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</si>
  <si>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</si>
  <si>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</si>
  <si>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</si>
  <si>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</si>
  <si>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</si>
  <si>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</si>
  <si>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</si>
  <si>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</si>
  <si>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</si>
  <si>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</si>
  <si>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</si>
  <si>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</si>
  <si>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</si>
  <si>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</si>
  <si>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</si>
  <si>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</si>
  <si>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</si>
  <si>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</si>
  <si>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</si>
  <si>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</si>
  <si>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</si>
  <si>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</si>
  <si>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</si>
  <si>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</si>
  <si>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</si>
  <si>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</si>
  <si>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</si>
  <si>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</si>
  <si>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</si>
  <si>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</si>
  <si>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</si>
  <si>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</si>
  <si>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</si>
  <si>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</si>
  <si>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</si>
  <si>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</si>
  <si>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</si>
  <si>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</si>
  <si>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</si>
  <si>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</si>
  <si>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</si>
  <si>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</si>
  <si>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</si>
  <si>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</si>
  <si>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</si>
  <si>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</si>
  <si>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</si>
  <si>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</si>
  <si>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</si>
  <si>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</si>
  <si>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</si>
  <si>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</si>
  <si>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</si>
  <si>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</si>
  <si>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</si>
  <si>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</si>
  <si>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</si>
  <si>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</si>
  <si>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</si>
  <si>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</si>
  <si>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</si>
  <si>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</si>
  <si>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</si>
  <si>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</si>
  <si>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</si>
  <si>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</si>
  <si>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</si>
  <si>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</si>
  <si>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</si>
  <si>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</si>
  <si>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</si>
  <si>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</si>
  <si>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</si>
  <si>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</si>
  <si>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</si>
  <si>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</si>
  <si>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</si>
  <si>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</si>
  <si>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</si>
  <si>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</si>
  <si>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</si>
  <si>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</si>
  <si>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</si>
  <si>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</si>
  <si>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</si>
  <si>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</si>
  <si>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</si>
  <si>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</si>
  <si>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</si>
  <si>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</si>
  <si>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</si>
  <si>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</si>
  <si>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</si>
  <si>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</si>
  <si>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</si>
  <si>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</si>
  <si>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</si>
  <si>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</si>
  <si>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</si>
  <si>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</si>
  <si>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</si>
  <si>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</si>
  <si>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</si>
  <si>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</si>
  <si>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</si>
  <si>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</si>
  <si>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</si>
  <si>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</si>
  <si>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</si>
  <si>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</si>
  <si>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</si>
  <si>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</si>
  <si>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</si>
  <si>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</si>
  <si>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</si>
  <si>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</si>
  <si>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</si>
  <si>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</si>
  <si>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</si>
  <si>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</si>
  <si>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</si>
  <si>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</si>
  <si>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</si>
  <si>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</si>
  <si>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</si>
  <si>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</si>
  <si>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</si>
  <si>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</si>
  <si>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</si>
  <si>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</si>
  <si>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</si>
  <si>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</si>
  <si>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</si>
  <si>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</si>
  <si>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</si>
  <si>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</si>
  <si>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</si>
  <si>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</si>
  <si>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</si>
  <si>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</si>
  <si>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</si>
  <si>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</si>
  <si>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</si>
  <si>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</si>
  <si>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</si>
  <si>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</si>
  <si>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</si>
  <si>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</si>
  <si>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</si>
  <si>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</si>
  <si>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</si>
  <si>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</si>
  <si>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</si>
  <si>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</si>
  <si>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</si>
  <si>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</si>
  <si>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</si>
  <si>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</si>
  <si>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</si>
  <si>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</si>
  <si>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</si>
  <si>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</si>
  <si>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</si>
  <si>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</si>
  <si>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</si>
  <si>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</si>
  <si>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</si>
  <si>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</si>
  <si>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</si>
  <si>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</si>
  <si>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</si>
  <si>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</si>
  <si>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</si>
  <si>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</si>
  <si>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</si>
  <si>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</si>
  <si>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</si>
  <si>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</si>
  <si>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</si>
  <si>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</si>
  <si>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</si>
  <si>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</si>
  <si>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</si>
  <si>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</si>
  <si>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</si>
  <si>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</si>
  <si>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</si>
  <si>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</si>
  <si>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</si>
  <si>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</si>
  <si>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</si>
  <si>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</si>
  <si>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</si>
  <si>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</si>
  <si>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</si>
  <si>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</si>
  <si>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</si>
  <si>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</si>
  <si>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</si>
  <si>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</si>
  <si>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</si>
  <si>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</si>
  <si>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</si>
  <si>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</si>
  <si>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</si>
  <si>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</si>
  <si>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</si>
  <si>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</si>
  <si>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</si>
  <si>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</si>
  <si>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</si>
  <si>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</si>
  <si>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</si>
  <si>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</si>
  <si>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</si>
  <si>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</si>
  <si>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</si>
  <si>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</si>
  <si>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</si>
  <si>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</si>
  <si>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</si>
  <si>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</si>
  <si>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</si>
  <si>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</si>
  <si>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</si>
  <si>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</si>
  <si>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</si>
  <si>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</si>
  <si>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</si>
  <si>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</si>
  <si>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</si>
  <si>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</si>
  <si>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</si>
  <si>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</si>
  <si>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</si>
  <si>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</si>
  <si>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</si>
  <si>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</si>
  <si>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</si>
  <si>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</si>
  <si>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</si>
  <si>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</si>
  <si>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</si>
  <si>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</si>
  <si>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</si>
  <si>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</si>
  <si>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</si>
  <si>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</si>
  <si>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</si>
  <si>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</si>
  <si>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</si>
  <si>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</si>
  <si>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</si>
  <si>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</si>
  <si>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</si>
  <si>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</si>
  <si>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</si>
  <si>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</si>
  <si>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</si>
  <si>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</si>
  <si>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</si>
  <si>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</si>
  <si>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</si>
  <si>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</si>
  <si>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</si>
  <si>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</si>
  <si>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</si>
  <si>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</si>
  <si>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</si>
  <si>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</si>
  <si>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</si>
  <si>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</si>
  <si>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</si>
  <si>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</si>
  <si>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</si>
  <si>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</si>
  <si>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</si>
  <si>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</si>
  <si>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</si>
  <si>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</si>
  <si>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</si>
  <si>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</si>
  <si>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</si>
  <si>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</si>
  <si>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</si>
  <si>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</si>
  <si>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</si>
  <si>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</si>
  <si>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</si>
  <si>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</si>
  <si>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</si>
  <si>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</si>
  <si>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</si>
  <si>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</si>
  <si>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</si>
  <si>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</si>
  <si>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</si>
  <si>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</si>
  <si>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</si>
  <si>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</si>
  <si>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</si>
  <si>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</si>
  <si>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</si>
  <si>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</si>
  <si>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</si>
  <si>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</si>
  <si>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</si>
  <si>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</si>
  <si>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</si>
  <si>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</si>
  <si>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</si>
  <si>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</si>
  <si>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</si>
  <si>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</si>
  <si>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</si>
  <si>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</si>
  <si>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</si>
  <si>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</si>
  <si>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</si>
  <si>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</si>
  <si>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</si>
  <si>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</si>
  <si>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</si>
  <si>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</si>
  <si>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</si>
  <si>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</si>
  <si>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</si>
  <si>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</si>
  <si>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</si>
  <si>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</si>
  <si>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</si>
  <si>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</si>
  <si>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</si>
  <si>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</si>
  <si>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</si>
  <si>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</si>
  <si>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</si>
  <si>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</si>
  <si>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</si>
  <si>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</si>
  <si>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</si>
  <si>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</si>
  <si>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</si>
  <si>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</si>
  <si>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</si>
  <si>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</si>
  <si>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</si>
  <si>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</si>
  <si>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</si>
  <si>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</si>
  <si>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</si>
  <si>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</si>
  <si>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</si>
  <si>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</si>
  <si>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</si>
  <si>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</si>
  <si>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</si>
  <si>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</si>
  <si>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</si>
  <si>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</si>
  <si>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</si>
  <si>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</si>
  <si>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</si>
  <si>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</si>
  <si>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</si>
  <si>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</si>
  <si>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</si>
  <si>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</si>
  <si>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</si>
  <si>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</si>
  <si>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</si>
  <si>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</si>
  <si>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</si>
  <si>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</si>
  <si>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</si>
  <si>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</si>
  <si>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</si>
  <si>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</si>
  <si>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</si>
  <si>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</si>
  <si>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</si>
  <si>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</si>
  <si>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</si>
  <si>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</si>
  <si>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</si>
  <si>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</si>
  <si>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</si>
  <si>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</si>
  <si>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</si>
  <si>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</si>
  <si>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</si>
  <si>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</si>
  <si>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</si>
  <si>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</si>
  <si>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</si>
  <si>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</si>
  <si>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</si>
  <si>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</si>
  <si>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</si>
  <si>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</si>
  <si>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</si>
  <si>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</si>
  <si>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</si>
  <si>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</si>
  <si>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</si>
  <si>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</si>
  <si>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</si>
  <si>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</si>
  <si>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</si>
  <si>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</si>
  <si>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</si>
  <si>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</si>
  <si>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</si>
  <si>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</si>
  <si>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</si>
  <si>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</si>
  <si>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</si>
  <si>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</si>
  <si>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</si>
  <si>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</si>
  <si>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</si>
  <si>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</si>
  <si>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</si>
  <si>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</si>
  <si>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</si>
  <si>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</si>
  <si>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</si>
  <si>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</si>
  <si>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</si>
  <si>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</si>
  <si>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</si>
  <si>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</si>
  <si>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</si>
  <si>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</si>
  <si>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</si>
  <si>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</si>
  <si>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</si>
  <si>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</si>
  <si>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</si>
  <si>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</si>
  <si>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</si>
  <si>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</si>
  <si>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</si>
  <si>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</si>
  <si>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</si>
  <si>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</si>
  <si>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</si>
  <si>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</si>
  <si>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</si>
  <si>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</si>
  <si>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</si>
  <si>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</si>
  <si>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</si>
  <si>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</si>
  <si>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</si>
  <si>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</si>
  <si>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</si>
  <si>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</si>
  <si>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</si>
  <si>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</si>
  <si>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</si>
  <si>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</si>
  <si>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</si>
  <si>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</si>
  <si>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</si>
  <si>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</si>
  <si>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</si>
  <si>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</si>
  <si>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</si>
  <si>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</si>
  <si>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</si>
  <si>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</si>
  <si>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</si>
  <si>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</si>
  <si>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</si>
  <si>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</si>
  <si>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</si>
  <si>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</si>
  <si>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</si>
  <si>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</si>
  <si>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</si>
  <si>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</si>
  <si>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</si>
  <si>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</si>
  <si>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</si>
  <si>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</si>
  <si>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</si>
  <si>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</si>
  <si>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</si>
  <si>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</si>
  <si>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</si>
  <si>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</si>
  <si>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</si>
  <si>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</si>
  <si>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</si>
  <si>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</si>
  <si>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</si>
  <si>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</si>
  <si>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</si>
  <si>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</si>
  <si>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</si>
  <si>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</si>
  <si>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</si>
  <si>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</si>
  <si>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</si>
  <si>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</si>
  <si>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</si>
  <si>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</si>
  <si>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</si>
  <si>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</si>
  <si>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</si>
  <si>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</si>
  <si>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</si>
  <si>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</si>
  <si>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</si>
  <si>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</si>
  <si>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</si>
  <si>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</si>
  <si>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</si>
  <si>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</si>
  <si>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</si>
  <si>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</si>
  <si>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</si>
  <si>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</si>
  <si>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</si>
  <si>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</si>
  <si>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</si>
  <si>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</si>
  <si>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</si>
  <si>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</si>
  <si>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</si>
  <si>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</si>
  <si>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</si>
  <si>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</si>
  <si>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</si>
  <si>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</si>
  <si>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</si>
  <si>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</si>
  <si>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</si>
  <si>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</si>
  <si>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</si>
  <si>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</si>
  <si>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</si>
  <si>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</si>
  <si>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</si>
  <si>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</si>
  <si>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</si>
  <si>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</si>
  <si>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</si>
  <si>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</si>
  <si>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</si>
  <si>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</si>
  <si>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</si>
  <si>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</si>
  <si>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</si>
  <si>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</si>
  <si>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</si>
  <si>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</si>
  <si>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</si>
  <si>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</si>
  <si>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</si>
  <si>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</si>
  <si>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</si>
  <si>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</si>
  <si>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</si>
  <si>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</si>
  <si>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</si>
  <si>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</si>
  <si>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</si>
  <si>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</si>
  <si>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</si>
  <si>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</si>
  <si>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</si>
  <si>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</si>
  <si>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</si>
  <si>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</si>
  <si>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</si>
  <si>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</si>
  <si>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</si>
  <si>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</si>
  <si>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</si>
  <si>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</si>
  <si>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</si>
  <si>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</si>
  <si>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</si>
  <si>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</si>
  <si>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</si>
  <si>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</si>
  <si>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</si>
  <si>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</si>
  <si>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</si>
  <si>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</si>
  <si>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</si>
  <si>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</si>
  <si>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</si>
  <si>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</si>
  <si>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</si>
  <si>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</si>
  <si>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</si>
  <si>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</si>
  <si>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</si>
  <si>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</si>
  <si>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</si>
  <si>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</si>
  <si>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</si>
  <si>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</si>
  <si>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</si>
  <si>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</si>
  <si>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</si>
  <si>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</si>
  <si>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</si>
  <si>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</si>
  <si>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</si>
  <si>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</si>
  <si>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</si>
  <si>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</si>
  <si>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</si>
  <si>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</si>
  <si>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</si>
  <si>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</si>
  <si>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</si>
  <si>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</si>
  <si>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</si>
  <si>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</si>
  <si>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</si>
  <si>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</si>
  <si>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</si>
  <si>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</si>
  <si>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</si>
  <si>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</si>
  <si>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</si>
  <si>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</si>
  <si>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</si>
  <si>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</si>
  <si>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</si>
  <si>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</si>
  <si>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</si>
  <si>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</si>
  <si>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</si>
  <si>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</si>
  <si>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</si>
  <si>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</si>
  <si>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</si>
  <si>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</si>
  <si>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</si>
  <si>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</si>
  <si>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</si>
  <si>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</si>
  <si>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</si>
  <si>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</si>
  <si>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</si>
  <si>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</si>
  <si>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</si>
  <si>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</si>
  <si>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</si>
  <si>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</si>
  <si>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</si>
  <si>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</si>
  <si>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</si>
  <si>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</si>
  <si>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</si>
  <si>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</si>
  <si>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</si>
  <si>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</si>
  <si>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</si>
  <si>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</si>
  <si>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</si>
  <si>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</si>
  <si>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</si>
  <si>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</si>
  <si>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</si>
  <si>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</si>
  <si>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</si>
  <si>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</si>
  <si>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</si>
  <si>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</si>
  <si>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</si>
  <si>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</si>
  <si>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</si>
  <si>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</si>
  <si>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</si>
  <si>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</si>
  <si>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</si>
  <si>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</si>
  <si>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</si>
  <si>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</si>
  <si>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</si>
  <si>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</si>
  <si>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</si>
  <si>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</si>
  <si>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</si>
  <si>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</si>
  <si>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</si>
  <si>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</si>
  <si>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</si>
  <si>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</si>
  <si>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</si>
  <si>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</si>
  <si>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</si>
  <si>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</si>
  <si>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</si>
  <si>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</si>
  <si>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</si>
  <si>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</si>
  <si>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</si>
  <si>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</si>
  <si>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</si>
  <si>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</si>
  <si>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</si>
  <si>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</si>
  <si>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</si>
  <si>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</si>
  <si>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</si>
  <si>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</si>
  <si>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</si>
  <si>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</si>
  <si>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</si>
  <si>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</si>
  <si>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</si>
  <si>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</si>
  <si>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</si>
  <si>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</si>
  <si>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</si>
  <si>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</si>
  <si>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</si>
  <si>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</si>
  <si>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</si>
  <si>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</si>
  <si>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</si>
  <si>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</si>
  <si>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</si>
  <si>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</si>
  <si>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</si>
  <si>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</si>
  <si>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</si>
  <si>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</si>
  <si>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</si>
  <si>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</si>
  <si>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</si>
  <si>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</si>
  <si>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</si>
  <si>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</si>
  <si>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</si>
  <si>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</si>
  <si>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</si>
  <si>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</si>
  <si>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</si>
  <si>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</si>
  <si>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</si>
  <si>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</si>
  <si>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</si>
  <si>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</si>
  <si>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</si>
  <si>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</si>
  <si>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</si>
  <si>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</si>
  <si>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</si>
  <si>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</si>
  <si>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</si>
  <si>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</si>
  <si>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</si>
  <si>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</si>
  <si>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</si>
  <si>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</si>
  <si>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</si>
  <si>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</si>
  <si>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</si>
  <si>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</si>
  <si>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</si>
  <si>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</si>
  <si>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</si>
  <si>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</si>
  <si>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</si>
  <si>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</si>
  <si>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</si>
  <si>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</si>
  <si>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</si>
  <si>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</si>
  <si>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</si>
  <si>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</si>
  <si>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</si>
  <si>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</si>
  <si>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</si>
  <si>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</si>
  <si>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</si>
  <si>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</si>
  <si>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</si>
  <si>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</si>
  <si>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</si>
  <si>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</si>
  <si>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</si>
  <si>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</si>
  <si>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</si>
  <si>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</si>
  <si>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</si>
  <si>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</si>
  <si>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</si>
  <si>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</si>
  <si>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</si>
  <si>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</si>
  <si>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</si>
  <si>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</si>
  <si>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</si>
  <si>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</si>
  <si>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</si>
  <si>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</si>
  <si>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</si>
  <si>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</si>
  <si>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</si>
  <si>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</si>
  <si>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</si>
  <si>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</si>
  <si>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</si>
  <si>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</si>
  <si>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</si>
  <si>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</si>
  <si>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</si>
  <si>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</si>
  <si>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</si>
  <si>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</si>
  <si>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</si>
  <si>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</si>
  <si>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</si>
  <si>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</si>
  <si>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</si>
  <si>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</si>
  <si>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</si>
  <si>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</si>
  <si>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</si>
  <si>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</si>
  <si>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</si>
  <si>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</si>
  <si>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</si>
  <si>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</si>
  <si>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</si>
  <si>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</si>
  <si>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</si>
  <si>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</si>
  <si>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</si>
  <si>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</si>
  <si>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</si>
  <si>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</si>
  <si>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</si>
  <si>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</si>
  <si>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</si>
  <si>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</si>
  <si>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</si>
  <si>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</si>
  <si>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</si>
  <si>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</si>
  <si>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</si>
  <si>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</si>
  <si>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</si>
  <si>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</si>
  <si>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</si>
  <si>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</si>
  <si>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</si>
  <si>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</si>
  <si>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</si>
  <si>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</si>
  <si>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</si>
  <si>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</si>
  <si>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</si>
  <si>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</si>
  <si>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</si>
  <si>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</si>
  <si>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</si>
  <si>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</si>
  <si>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</si>
  <si>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</si>
  <si>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</si>
  <si>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</si>
  <si>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</si>
  <si>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</si>
  <si>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</si>
  <si>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</si>
  <si>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</si>
  <si>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</si>
  <si>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</si>
  <si>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</si>
  <si>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</si>
  <si>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</si>
  <si>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</si>
  <si>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</si>
  <si>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</si>
  <si>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</si>
  <si>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</si>
  <si>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</si>
  <si>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</si>
  <si>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</si>
  <si>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</si>
  <si>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</si>
  <si>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</si>
  <si>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</si>
  <si>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</si>
  <si>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</si>
  <si>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</si>
  <si>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</si>
  <si>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</si>
  <si>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</si>
  <si>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</si>
  <si>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</si>
  <si>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</si>
  <si>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</si>
  <si>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</si>
  <si>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</si>
  <si>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</si>
  <si>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</si>
  <si>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</si>
  <si>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</si>
  <si>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</si>
  <si>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</si>
  <si>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</si>
  <si>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</si>
  <si>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</si>
  <si>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</si>
  <si>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</si>
  <si>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</si>
  <si>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</si>
  <si>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</si>
  <si>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</si>
  <si>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</si>
  <si>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</si>
  <si>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</si>
  <si>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</si>
  <si>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</si>
  <si>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</si>
  <si>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</si>
  <si>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</si>
  <si>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</si>
  <si>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</si>
  <si>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</si>
  <si>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</si>
  <si>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</si>
  <si>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</si>
  <si>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</si>
  <si>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</si>
  <si>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</si>
  <si>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</si>
  <si>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</si>
  <si>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</si>
  <si>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</si>
  <si>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</si>
  <si>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</si>
  <si>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</si>
  <si>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</si>
  <si>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</si>
  <si>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</si>
  <si>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</si>
  <si>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</si>
  <si>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</si>
  <si>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</si>
  <si>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</si>
  <si>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</si>
  <si>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</si>
  <si>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</si>
  <si>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</si>
  <si>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</si>
  <si>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</si>
  <si>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</si>
  <si>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</si>
  <si>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</si>
  <si>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</si>
  <si>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</si>
  <si>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</si>
  <si>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</si>
  <si>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</si>
  <si>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</si>
  <si>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</si>
  <si>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</si>
  <si>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</si>
  <si>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</si>
  <si>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</si>
  <si>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</si>
  <si>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</si>
  <si>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</si>
  <si>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</si>
  <si>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</si>
  <si>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</si>
  <si>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</si>
  <si>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</si>
  <si>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</si>
  <si>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</si>
  <si>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</si>
  <si>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</si>
  <si>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</si>
  <si>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</si>
  <si>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</si>
  <si>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</si>
  <si>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</si>
  <si>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</si>
  <si>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</si>
  <si>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</si>
  <si>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</si>
  <si>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</si>
  <si>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</si>
  <si>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</si>
  <si>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</si>
  <si>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</si>
  <si>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</si>
  <si>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</si>
  <si>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</si>
  <si>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</si>
  <si>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</si>
  <si>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</si>
  <si>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</si>
  <si>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</si>
  <si>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</si>
  <si>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</si>
  <si>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</si>
  <si>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</si>
  <si>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</si>
  <si>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</si>
  <si>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</si>
  <si>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</si>
  <si>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</si>
  <si>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</si>
  <si>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</si>
  <si>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</si>
  <si>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</si>
  <si>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</si>
  <si>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</si>
  <si>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</si>
  <si>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</si>
  <si>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</si>
  <si>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</si>
  <si>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</si>
  <si>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</si>
  <si>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</si>
  <si>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</si>
  <si>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</si>
  <si>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</si>
  <si>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</si>
  <si>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</si>
  <si>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</si>
  <si>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</si>
  <si>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</si>
  <si>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</si>
  <si>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</si>
  <si>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</si>
  <si>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</si>
  <si>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</si>
  <si>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</si>
  <si>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</si>
  <si>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</si>
  <si>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</si>
  <si>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</si>
  <si>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</si>
  <si>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</si>
  <si>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</si>
  <si>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</si>
  <si>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</si>
  <si>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</si>
  <si>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</si>
  <si>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</si>
  <si>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</si>
  <si>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</si>
  <si>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</si>
  <si>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</si>
  <si>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</si>
  <si>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</si>
  <si>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</si>
  <si>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</si>
  <si>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</si>
  <si>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</si>
  <si>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</si>
  <si>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</si>
  <si>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</si>
  <si>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</si>
  <si>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</si>
  <si>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</si>
  <si>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</si>
  <si>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</si>
  <si>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</si>
  <si>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</si>
  <si>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</si>
  <si>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</si>
  <si>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</si>
  <si>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</si>
  <si>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</si>
  <si>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</si>
  <si>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</si>
  <si>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</si>
  <si>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</si>
  <si>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</si>
  <si>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</si>
  <si>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</si>
  <si>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</si>
  <si>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</si>
  <si>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</si>
  <si>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</si>
  <si>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</si>
  <si>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</si>
  <si>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</si>
  <si>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</si>
  <si>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</si>
  <si>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</si>
  <si>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</si>
  <si>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</si>
  <si>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</si>
  <si>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</si>
  <si>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</si>
  <si>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</si>
  <si>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</si>
  <si>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</si>
  <si>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</si>
  <si>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</si>
  <si>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</si>
  <si>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</si>
  <si>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</si>
  <si>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</si>
  <si>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</si>
  <si>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</si>
  <si>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</si>
  <si>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</si>
  <si>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</si>
  <si>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</si>
  <si>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</si>
  <si>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</si>
  <si>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</si>
  <si>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</si>
  <si>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</si>
  <si>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</si>
  <si>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</si>
  <si>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</si>
  <si>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</si>
  <si>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</si>
  <si>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</si>
  <si>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</si>
  <si>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</si>
  <si>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</si>
  <si>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</si>
  <si>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</si>
  <si>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</si>
  <si>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</si>
  <si>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</si>
  <si>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</si>
  <si>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</si>
  <si>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</si>
  <si>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</si>
  <si>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</si>
  <si>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</si>
  <si>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</si>
  <si>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</si>
  <si>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</si>
  <si>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</si>
  <si>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</si>
  <si>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</si>
  <si>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</si>
  <si>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</si>
  <si>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</si>
  <si>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</si>
  <si>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</si>
  <si>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</si>
  <si>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</si>
  <si>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</si>
  <si>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</si>
  <si>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</si>
  <si>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</si>
  <si>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</si>
  <si>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</si>
  <si>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</si>
  <si>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</si>
  <si>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</si>
  <si>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</si>
  <si>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</si>
  <si>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</si>
  <si>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</si>
  <si>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</si>
  <si>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</si>
  <si>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</si>
  <si>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</si>
  <si>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</si>
  <si>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</si>
  <si>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</si>
  <si>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</si>
  <si>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</si>
  <si>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</si>
  <si>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</si>
  <si>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</si>
  <si>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</si>
  <si>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</si>
  <si>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</si>
  <si>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</si>
  <si>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</si>
  <si>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</si>
  <si>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</si>
  <si>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</si>
  <si>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</si>
  <si>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</si>
  <si>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</si>
  <si>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</si>
  <si>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</si>
  <si>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</si>
  <si>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</si>
  <si>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</si>
  <si>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</si>
  <si>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</si>
  <si>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</si>
  <si>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</si>
  <si>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</si>
  <si>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</si>
  <si>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</si>
  <si>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</si>
  <si>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</si>
  <si>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</si>
  <si>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</si>
  <si>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</si>
  <si>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</si>
  <si>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</si>
  <si>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</si>
  <si>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</si>
  <si>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</si>
  <si>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</si>
  <si>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</si>
  <si>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</si>
  <si>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</si>
  <si>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</si>
  <si>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</si>
  <si>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</si>
  <si>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</si>
  <si>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</si>
  <si>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</si>
  <si>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</si>
  <si>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</si>
  <si>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</si>
  <si>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</si>
  <si>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</si>
  <si>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</si>
  <si>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</si>
  <si>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</si>
  <si>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</si>
  <si>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</si>
  <si>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</si>
  <si>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</si>
  <si>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</si>
  <si>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</si>
  <si>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</si>
  <si>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</si>
  <si>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</si>
  <si>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</si>
  <si>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</si>
  <si>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</si>
  <si>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</si>
  <si>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</si>
  <si>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</si>
  <si>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</si>
  <si>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</si>
  <si>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</si>
  <si>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</si>
  <si>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</si>
  <si>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</si>
  <si>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</si>
  <si>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</si>
  <si>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</si>
  <si>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</si>
  <si>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</si>
  <si>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</si>
  <si>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</si>
  <si>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</si>
  <si>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</si>
  <si>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</si>
  <si>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</si>
  <si>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</si>
  <si>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</si>
  <si>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</si>
  <si>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</si>
  <si>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</si>
  <si>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</si>
  <si>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</si>
  <si>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</si>
  <si>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</si>
  <si>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</si>
  <si>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</si>
  <si>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</si>
  <si>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</si>
  <si>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</si>
  <si>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</si>
  <si>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</si>
  <si>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</si>
  <si>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</si>
  <si>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</si>
  <si>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</si>
  <si>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</si>
  <si>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</si>
  <si>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</si>
  <si>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</si>
  <si>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</si>
  <si>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</si>
  <si>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</si>
  <si>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</si>
  <si>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</si>
  <si>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</si>
  <si>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</si>
  <si>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</si>
  <si>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</si>
  <si>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</si>
  <si>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</si>
  <si>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</si>
  <si>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</si>
  <si>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</si>
  <si>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</si>
  <si>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</si>
  <si>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</si>
  <si>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</si>
  <si>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</si>
  <si>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</si>
  <si>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</si>
  <si>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</si>
  <si>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</si>
  <si>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</si>
  <si>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</si>
  <si>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</si>
  <si>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</si>
  <si>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</si>
  <si>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</si>
  <si>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</si>
  <si>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</si>
  <si>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</si>
  <si>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</si>
  <si>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</si>
  <si>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</si>
  <si>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</si>
  <si>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</si>
  <si>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</si>
  <si>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</si>
  <si>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</si>
  <si>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</si>
  <si>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</si>
  <si>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</si>
  <si>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</si>
  <si>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</si>
  <si>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</si>
  <si>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</si>
  <si>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</si>
  <si>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</si>
  <si>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</si>
  <si>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</si>
  <si>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</si>
  <si>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</si>
  <si>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</si>
  <si>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</si>
  <si>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</si>
  <si>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</si>
  <si>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</si>
  <si>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</si>
  <si>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</si>
  <si>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</si>
  <si>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</si>
  <si>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</si>
  <si>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</si>
  <si>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</si>
  <si>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</si>
  <si>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</si>
  <si>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</si>
  <si>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</si>
  <si>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</si>
  <si>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</si>
  <si>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</si>
  <si>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</si>
  <si>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</si>
  <si>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</si>
  <si>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</si>
  <si>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</si>
  <si>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</si>
  <si>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</si>
  <si>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</si>
  <si>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</si>
  <si>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</si>
  <si>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</si>
  <si>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</si>
  <si>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</si>
  <si>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</si>
  <si>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</si>
  <si>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</si>
  <si>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</si>
  <si>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</si>
  <si>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</si>
  <si>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</si>
  <si>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</si>
  <si>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</si>
  <si>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</si>
  <si>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</si>
  <si>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</si>
  <si>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</si>
  <si>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</si>
  <si>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</si>
  <si>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</si>
  <si>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</si>
  <si>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</si>
  <si>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</si>
  <si>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</si>
  <si>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</si>
  <si>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</si>
  <si>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</si>
  <si>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</si>
  <si>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</si>
  <si>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</si>
  <si>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</si>
  <si>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</si>
  <si>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</si>
  <si>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</si>
  <si>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</si>
  <si>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</si>
  <si>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</si>
  <si>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</si>
  <si>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</si>
  <si>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</si>
  <si>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</si>
  <si>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</si>
  <si>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</si>
  <si>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</si>
  <si>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</si>
  <si>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</si>
  <si>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</si>
  <si>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</si>
  <si>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</si>
  <si>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</si>
  <si>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</si>
  <si>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</si>
  <si>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</si>
  <si>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</si>
  <si>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</si>
  <si>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</si>
  <si>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</si>
  <si>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</si>
  <si>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</si>
  <si>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</si>
  <si>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</si>
  <si>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</si>
  <si>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</si>
  <si>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</si>
  <si>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</si>
  <si>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</si>
  <si>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</si>
  <si>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</si>
  <si>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</si>
  <si>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</si>
  <si>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</si>
  <si>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</si>
  <si>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</si>
  <si>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</si>
  <si>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</si>
  <si>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</si>
  <si>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</si>
  <si>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</si>
  <si>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</si>
  <si>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</si>
  <si>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</si>
  <si>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</si>
  <si>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</si>
  <si>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</si>
  <si>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</si>
  <si>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</si>
  <si>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</si>
  <si>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</si>
  <si>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</si>
  <si>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</si>
  <si>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</si>
  <si>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</si>
  <si>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</si>
  <si>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</si>
  <si>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</si>
  <si>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</si>
  <si>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</si>
  <si>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</si>
  <si>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</si>
  <si>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</si>
  <si>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</si>
  <si>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</si>
  <si>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</si>
  <si>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</si>
  <si>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</si>
  <si>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</si>
  <si>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</si>
  <si>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</si>
  <si>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</si>
  <si>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</si>
  <si>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</si>
  <si>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</si>
  <si>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</si>
  <si>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</si>
  <si>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</si>
  <si>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</si>
  <si>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</si>
  <si>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</si>
  <si>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</si>
  <si>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</si>
  <si>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</si>
  <si>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</si>
  <si>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</si>
  <si>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</si>
  <si>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</si>
  <si>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</si>
  <si>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</si>
  <si>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</si>
  <si>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</si>
  <si>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</si>
  <si>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</si>
  <si>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</si>
  <si>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</si>
  <si>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</si>
  <si>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</si>
  <si>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</si>
  <si>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</si>
  <si>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</si>
  <si>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</si>
  <si>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</si>
  <si>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</si>
  <si>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</si>
  <si>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</si>
  <si>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</si>
  <si>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</si>
  <si>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</si>
  <si>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</si>
  <si>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</si>
  <si>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</si>
  <si>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</si>
  <si>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</si>
  <si>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</si>
  <si>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</si>
  <si>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</si>
  <si>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</si>
  <si>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</si>
  <si>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</si>
  <si>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</si>
  <si>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</si>
  <si>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</si>
  <si>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</si>
  <si>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</si>
  <si>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</si>
  <si>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</si>
  <si>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</si>
  <si>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</si>
  <si>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</si>
  <si>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</si>
  <si>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</si>
  <si>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</si>
  <si>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</si>
  <si>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</si>
  <si>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</si>
  <si>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</si>
  <si>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</si>
  <si>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</si>
  <si>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</si>
  <si>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</si>
  <si>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</si>
  <si>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</si>
  <si>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</si>
  <si>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</si>
  <si>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</si>
  <si>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</si>
  <si>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</si>
  <si>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</si>
  <si>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</si>
  <si>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</si>
  <si>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</si>
  <si>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</si>
  <si>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</si>
  <si>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</si>
  <si>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</si>
  <si>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</si>
  <si>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</si>
  <si>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</si>
  <si>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</si>
  <si>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</si>
  <si>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</si>
  <si>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</si>
  <si>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</si>
  <si>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</si>
  <si>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</si>
  <si>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</si>
  <si>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</si>
  <si>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</si>
  <si>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</si>
  <si>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</si>
  <si>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</si>
  <si>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</si>
  <si>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</si>
  <si>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</si>
  <si>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</si>
  <si>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</si>
  <si>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</si>
  <si>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</si>
  <si>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</si>
  <si>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</si>
  <si>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</si>
  <si>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</si>
  <si>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</si>
  <si>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</si>
  <si>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</si>
  <si>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</si>
  <si>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</si>
  <si>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</si>
  <si>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</si>
  <si>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</si>
  <si>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</si>
  <si>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</si>
  <si>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</si>
  <si>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</si>
  <si>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</si>
  <si>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</si>
  <si>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</si>
  <si>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</si>
  <si>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</si>
  <si>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</si>
  <si>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</si>
  <si>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</si>
  <si>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</si>
  <si>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</si>
  <si>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</si>
  <si>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</si>
  <si>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</si>
  <si>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</si>
  <si>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</si>
  <si>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</si>
  <si>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</si>
  <si>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</si>
  <si>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</si>
  <si>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</si>
  <si>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</si>
  <si>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</si>
  <si>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</si>
  <si>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</si>
  <si>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</si>
  <si>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</si>
  <si>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</si>
  <si>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</si>
  <si>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</si>
  <si>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</si>
  <si>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</si>
  <si>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</si>
  <si>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</si>
  <si>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</si>
  <si>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</si>
  <si>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</si>
  <si>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</si>
  <si>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</si>
  <si>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</si>
  <si>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</si>
  <si>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</si>
  <si>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</si>
  <si>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</si>
  <si>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</si>
  <si>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</si>
  <si>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</si>
  <si>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</si>
  <si>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</si>
  <si>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</si>
  <si>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</si>
  <si>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</si>
  <si>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</si>
  <si>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</si>
  <si>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</si>
  <si>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</si>
  <si>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</si>
  <si>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</si>
  <si>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</si>
  <si>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</si>
  <si>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</si>
  <si>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</si>
  <si>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</si>
  <si>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</si>
  <si>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</si>
  <si>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</si>
  <si>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</si>
  <si>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</si>
  <si>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</si>
  <si>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</si>
  <si>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</si>
  <si>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</si>
  <si>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</si>
  <si>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</si>
  <si>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</si>
  <si>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</si>
  <si>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</si>
  <si>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</si>
  <si>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</si>
  <si>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</si>
  <si>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</si>
  <si>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</si>
  <si>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</si>
  <si>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</si>
  <si>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</si>
  <si>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</si>
  <si>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</si>
  <si>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</si>
  <si>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</si>
  <si>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</si>
  <si>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</si>
  <si>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</si>
  <si>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</si>
  <si>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</si>
  <si>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</si>
  <si>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</si>
  <si>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</si>
  <si>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</si>
  <si>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</si>
  <si>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</si>
  <si>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</si>
  <si>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</si>
  <si>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</si>
  <si>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</si>
  <si>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</si>
  <si>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</si>
  <si>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</si>
  <si>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</si>
  <si>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</si>
  <si>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</si>
  <si>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</si>
  <si>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</si>
  <si>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</si>
  <si>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</si>
  <si>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</si>
  <si>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</si>
  <si>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</si>
  <si>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</si>
  <si>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</si>
  <si>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</si>
  <si>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</si>
  <si>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</si>
  <si>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</si>
  <si>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</si>
  <si>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</si>
  <si>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</si>
  <si>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</si>
  <si>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</si>
  <si>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</si>
  <si>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</si>
  <si>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</si>
  <si>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</si>
  <si>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</si>
  <si>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</si>
  <si>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</si>
  <si>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</si>
  <si>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</si>
  <si>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</si>
  <si>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</si>
  <si>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</si>
  <si>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</si>
  <si>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</si>
  <si>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</si>
  <si>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</si>
  <si>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</si>
  <si>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</si>
  <si>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</si>
  <si>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</si>
  <si>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</si>
  <si>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</si>
  <si>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</si>
  <si>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</si>
  <si>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</si>
  <si>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</si>
  <si>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</si>
  <si>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</si>
  <si>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</si>
  <si>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</si>
  <si>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</si>
  <si>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</si>
  <si>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</si>
  <si>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</si>
  <si>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</si>
  <si>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</si>
  <si>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</si>
  <si>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</si>
  <si>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</si>
  <si>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</si>
  <si>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</si>
  <si>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</si>
  <si>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</si>
  <si>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</si>
  <si>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</si>
  <si>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</si>
  <si>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</si>
  <si>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</si>
  <si>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</si>
  <si>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</si>
  <si>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</si>
  <si>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</si>
  <si>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</si>
  <si>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</si>
  <si>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</si>
  <si>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</si>
  <si>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</si>
  <si>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</si>
  <si>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</si>
  <si>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</si>
  <si>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</si>
  <si>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</si>
  <si>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</si>
  <si>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</si>
  <si>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</si>
  <si>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</si>
  <si>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</si>
  <si>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</si>
  <si>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</si>
  <si>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</si>
  <si>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</si>
  <si>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</si>
  <si>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</si>
  <si>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</si>
  <si>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</si>
  <si>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</si>
  <si>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</si>
  <si>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</si>
  <si>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</si>
  <si>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</si>
  <si>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</si>
  <si>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</si>
  <si>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</si>
  <si>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</si>
  <si>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</si>
  <si>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</si>
  <si>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</si>
  <si>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</si>
  <si>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</si>
  <si>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</si>
  <si>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</si>
  <si>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</si>
  <si>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</si>
  <si>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</si>
  <si>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</si>
  <si>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</si>
  <si>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</si>
  <si>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</si>
  <si>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</si>
  <si>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</si>
  <si>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</si>
  <si>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</si>
  <si>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</si>
  <si>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</si>
  <si>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</si>
  <si>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</si>
  <si>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</si>
  <si>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</si>
  <si>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</si>
  <si>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</si>
  <si>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</si>
  <si>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</si>
  <si>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</si>
  <si>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</si>
  <si>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</si>
  <si>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</si>
  <si>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</si>
  <si>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</si>
  <si>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</si>
  <si>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</si>
  <si>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</si>
  <si>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</si>
  <si>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</si>
  <si>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</si>
  <si>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</si>
  <si>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</si>
  <si>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</si>
  <si>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</si>
  <si>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</si>
  <si>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</si>
  <si>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</si>
  <si>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</si>
  <si>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</si>
  <si>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</si>
  <si>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</si>
  <si>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</si>
  <si>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</si>
  <si>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</si>
  <si>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</si>
  <si>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</si>
  <si>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</si>
  <si>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</si>
  <si>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</si>
  <si>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</si>
  <si>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</si>
  <si>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</si>
  <si>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</si>
  <si>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</si>
  <si>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</si>
  <si>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</si>
  <si>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</si>
  <si>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</si>
  <si>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</si>
  <si>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</si>
  <si>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</si>
  <si>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</si>
  <si>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</si>
  <si>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</si>
  <si>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</si>
  <si>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</si>
  <si>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</si>
  <si>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</si>
  <si>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</si>
  <si>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</si>
  <si>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</si>
  <si>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</si>
  <si>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</si>
  <si>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</si>
  <si>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</si>
  <si>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</si>
  <si>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</si>
  <si>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</si>
  <si>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</si>
  <si>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</si>
  <si>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</si>
  <si>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</si>
  <si>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</si>
  <si>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</si>
  <si>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</si>
  <si>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</si>
  <si>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</si>
  <si>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</si>
  <si>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</si>
  <si>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</si>
  <si>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</si>
  <si>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</si>
  <si>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</si>
  <si>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</si>
  <si>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</si>
  <si>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</si>
  <si>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</si>
  <si>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</si>
  <si>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</si>
  <si>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</si>
  <si>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</si>
  <si>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</si>
  <si>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</si>
  <si>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</si>
  <si>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</si>
  <si>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</si>
  <si>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</si>
  <si>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</si>
  <si>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</si>
  <si>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</si>
  <si>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</si>
  <si>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</si>
  <si>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</si>
  <si>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</si>
  <si>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</si>
  <si>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</si>
  <si>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</si>
  <si>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</si>
  <si>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</si>
  <si>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</si>
  <si>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</si>
  <si>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</si>
  <si>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</si>
  <si>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</si>
  <si>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</si>
  <si>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</si>
  <si>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</si>
  <si>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</si>
  <si>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</si>
  <si>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</si>
  <si>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</si>
  <si>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</si>
  <si>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</si>
  <si>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</si>
  <si>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</si>
  <si>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</si>
  <si>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</si>
  <si>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</si>
  <si>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</si>
  <si>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</si>
  <si>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</si>
  <si>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</si>
  <si>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</si>
  <si>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</si>
  <si>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</si>
  <si>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</si>
  <si>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</si>
  <si>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</si>
  <si>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</si>
  <si>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</si>
  <si>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</si>
  <si>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</si>
  <si>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</si>
  <si>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</si>
  <si>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</si>
  <si>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</si>
  <si>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</si>
  <si>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</si>
  <si>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</si>
  <si>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</si>
  <si>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</si>
  <si>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</si>
  <si>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</si>
  <si>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</si>
  <si>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</si>
  <si>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</si>
  <si>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</si>
  <si>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</si>
  <si>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</si>
  <si>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</si>
  <si>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</si>
  <si>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</si>
  <si>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</si>
  <si>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</si>
  <si>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</si>
  <si>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</si>
  <si>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</si>
  <si>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</si>
  <si>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</si>
  <si>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</si>
  <si>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</si>
  <si>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</si>
  <si>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</si>
  <si>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</si>
  <si>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</si>
  <si>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</si>
  <si>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</si>
  <si>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</si>
  <si>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</si>
  <si>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</si>
  <si>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</si>
  <si>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</si>
  <si>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</si>
  <si>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</si>
  <si>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</si>
  <si>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</si>
  <si>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</si>
  <si>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</si>
  <si>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</si>
  <si>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</si>
  <si>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</si>
  <si>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</si>
  <si>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</si>
  <si>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</si>
  <si>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</si>
  <si>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</si>
  <si>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</si>
  <si>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</si>
  <si>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</si>
  <si>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</si>
  <si>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</si>
  <si>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</si>
  <si>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</si>
  <si>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</si>
  <si>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</si>
  <si>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</si>
  <si>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</si>
  <si>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</si>
  <si>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</si>
  <si>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</si>
  <si>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</si>
  <si>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</si>
  <si>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</si>
  <si>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</si>
  <si>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</si>
  <si>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</si>
  <si>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</si>
  <si>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</si>
  <si>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</si>
  <si>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</si>
  <si>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</si>
  <si>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</si>
  <si>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</si>
  <si>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</si>
  <si>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</si>
  <si>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</si>
  <si>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</si>
  <si>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</si>
  <si>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</si>
  <si>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</si>
  <si>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</si>
  <si>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</si>
  <si>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</si>
  <si>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</si>
  <si>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</si>
  <si>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</si>
  <si>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</si>
  <si>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</si>
  <si>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</si>
  <si>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</si>
  <si>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</si>
  <si>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</si>
  <si>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</si>
  <si>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</si>
  <si>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</si>
  <si>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</si>
  <si>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</si>
  <si>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</si>
  <si>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</si>
  <si>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</si>
  <si>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</si>
  <si>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</si>
  <si>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</si>
  <si>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</si>
  <si>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</si>
  <si>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</si>
  <si>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</si>
  <si>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</si>
  <si>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</si>
  <si>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</si>
  <si>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</si>
  <si>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</si>
  <si>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</si>
  <si>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</si>
  <si>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</si>
  <si>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</si>
  <si>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</si>
  <si>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</si>
  <si>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</si>
  <si>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</si>
  <si>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</si>
  <si>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</si>
  <si>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</si>
  <si>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</si>
  <si>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</si>
  <si>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</si>
  <si>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</si>
  <si>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</si>
  <si>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</si>
  <si>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</si>
  <si>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</si>
  <si>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</si>
  <si>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</si>
  <si>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</si>
  <si>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</si>
  <si>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</si>
  <si>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</si>
  <si>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</si>
  <si>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</si>
  <si>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</si>
  <si>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</si>
  <si>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</si>
  <si>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</si>
  <si>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</si>
  <si>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</si>
  <si>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</si>
  <si>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</si>
  <si>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</si>
  <si>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</si>
  <si>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</si>
  <si>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</si>
  <si>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</si>
  <si>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</si>
  <si>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</si>
  <si>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</si>
  <si>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</si>
  <si>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</si>
  <si>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</si>
  <si>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</si>
  <si>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</si>
  <si>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</si>
  <si>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</si>
  <si>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</si>
  <si>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</si>
  <si>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</si>
  <si>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</si>
  <si>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</si>
  <si>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</si>
  <si>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</si>
  <si>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</si>
  <si>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</si>
  <si>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</si>
  <si>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</si>
  <si>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</si>
  <si>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</si>
  <si>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</si>
  <si>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</si>
  <si>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</si>
  <si>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</si>
  <si>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</si>
  <si>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</si>
  <si>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</si>
  <si>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</si>
  <si>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</si>
  <si>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</si>
  <si>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</si>
  <si>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</si>
  <si>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</si>
  <si>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</si>
  <si>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</si>
  <si>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</si>
  <si>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</si>
  <si>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</si>
  <si>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</si>
  <si>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</si>
  <si>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</si>
  <si>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</si>
  <si>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</si>
  <si>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</si>
  <si>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</si>
  <si>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</si>
  <si>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</si>
  <si>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</si>
  <si>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</si>
  <si>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</si>
  <si>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</si>
  <si>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</si>
  <si>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</si>
  <si>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</si>
  <si>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</si>
  <si>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</si>
  <si>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</si>
  <si>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</si>
  <si>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</si>
  <si>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</si>
  <si>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</si>
  <si>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</si>
  <si>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</si>
  <si>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</si>
  <si>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</si>
  <si>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</si>
  <si>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</si>
  <si>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</si>
  <si>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</si>
  <si>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</si>
  <si>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</si>
  <si>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</si>
  <si>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</si>
  <si>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</si>
  <si>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</si>
  <si>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</si>
  <si>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</si>
  <si>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</si>
  <si>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</si>
  <si>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</si>
  <si>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</si>
  <si>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</si>
  <si>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</si>
  <si>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</si>
  <si>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</si>
  <si>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</si>
  <si>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</si>
  <si>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</si>
  <si>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</si>
  <si>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</si>
  <si>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</si>
  <si>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</si>
  <si>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</si>
  <si>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</si>
  <si>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</si>
  <si>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</si>
  <si>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</si>
  <si>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</si>
  <si>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</si>
  <si>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</si>
  <si>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</si>
  <si>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</si>
  <si>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</si>
  <si>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</si>
  <si>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</si>
  <si>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</si>
  <si>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</si>
  <si>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</si>
  <si>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</si>
  <si>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</si>
  <si>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</si>
  <si>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</si>
  <si>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</si>
  <si>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</si>
  <si>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</si>
  <si>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</si>
  <si>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</si>
  <si>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</si>
  <si>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</si>
  <si>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</si>
  <si>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</si>
  <si>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</si>
  <si>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</si>
  <si>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</si>
  <si>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</si>
  <si>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</si>
  <si>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</si>
  <si>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</si>
  <si>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</si>
  <si>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</si>
  <si>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</si>
  <si>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</si>
  <si>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</si>
  <si>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</si>
  <si>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</si>
  <si>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</si>
  <si>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</si>
  <si>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</si>
  <si>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</si>
  <si>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</si>
  <si>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</si>
  <si>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</si>
  <si>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</si>
  <si>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</si>
  <si>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</si>
  <si>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</si>
  <si>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</si>
  <si>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</si>
  <si>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</si>
  <si>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</si>
  <si>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</si>
  <si>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</si>
  <si>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</si>
  <si>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</si>
  <si>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</si>
  <si>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</si>
  <si>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</si>
  <si>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</si>
  <si>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</si>
  <si>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</si>
  <si>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</si>
  <si>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</si>
  <si>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</si>
  <si>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</si>
  <si>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</si>
  <si>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</si>
  <si>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</si>
  <si>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</si>
  <si>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</si>
  <si>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</si>
  <si>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</si>
  <si>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</si>
  <si>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</si>
  <si>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</si>
  <si>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</si>
  <si>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</si>
  <si>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</si>
  <si>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</si>
  <si>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</si>
  <si>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</si>
  <si>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</si>
  <si>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</si>
  <si>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</si>
  <si>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</si>
  <si>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</si>
  <si>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</si>
  <si>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</si>
  <si>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</si>
  <si>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</si>
  <si>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</si>
  <si>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</si>
  <si>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</si>
  <si>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</si>
  <si>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</si>
  <si>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</si>
  <si>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</si>
  <si>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</si>
  <si>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</si>
  <si>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</si>
  <si>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</si>
  <si>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</si>
  <si>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</si>
  <si>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</si>
  <si>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</si>
  <si>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</si>
  <si>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</si>
  <si>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</si>
  <si>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</si>
  <si>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</si>
  <si>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</si>
  <si>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</si>
  <si>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</si>
  <si>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</si>
  <si>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</si>
  <si>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</si>
  <si>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</si>
  <si>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</si>
  <si>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</si>
  <si>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</si>
  <si>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</si>
  <si>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</si>
  <si>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</si>
  <si>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</si>
  <si>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</si>
  <si>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</si>
  <si>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</si>
  <si>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</si>
  <si>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</si>
  <si>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</si>
  <si>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</si>
  <si>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</si>
  <si>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</si>
  <si>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</si>
  <si>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</si>
  <si>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</si>
  <si>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</si>
  <si>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</si>
  <si>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</si>
  <si>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</si>
  <si>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</si>
  <si>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</si>
  <si>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</si>
  <si>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</si>
  <si>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</si>
  <si>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</si>
  <si>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</si>
  <si>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</si>
  <si>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</si>
  <si>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</si>
  <si>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</si>
  <si>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</si>
  <si>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</si>
  <si>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</si>
  <si>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</si>
  <si>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</si>
  <si>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</si>
  <si>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</si>
  <si>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</si>
  <si>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</si>
  <si>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</si>
  <si>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</si>
  <si>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</si>
  <si>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</si>
  <si>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</si>
  <si>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</si>
  <si>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</si>
  <si>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</si>
  <si>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</si>
  <si>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</si>
  <si>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</si>
  <si>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</si>
  <si>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</si>
  <si>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</si>
  <si>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</si>
  <si>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</si>
  <si>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</si>
  <si>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</si>
  <si>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</si>
  <si>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</si>
  <si>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</si>
  <si>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</si>
  <si>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</si>
  <si>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</si>
  <si>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</si>
  <si>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</si>
  <si>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</si>
  <si>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</si>
  <si>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</si>
  <si>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</si>
  <si>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</si>
  <si>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</si>
  <si>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</si>
  <si>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</si>
  <si>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</si>
  <si>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</si>
  <si>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</si>
  <si>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</si>
  <si>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</si>
  <si>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</si>
  <si>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</si>
  <si>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</si>
  <si>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</si>
  <si>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</si>
  <si>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</si>
  <si>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</si>
  <si>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</si>
  <si>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</si>
  <si>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</si>
  <si>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</si>
  <si>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</si>
  <si>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</si>
  <si>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</si>
  <si>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</si>
  <si>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</si>
  <si>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</si>
  <si>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</si>
  <si>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</si>
  <si>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</si>
  <si>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</si>
  <si>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</si>
  <si>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</si>
  <si>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</si>
  <si>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</si>
  <si>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</si>
  <si>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</si>
  <si>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</si>
  <si>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</si>
  <si>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</si>
  <si>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</si>
  <si>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</si>
  <si>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</si>
  <si>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</si>
  <si>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</si>
  <si>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</si>
  <si>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</si>
  <si>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</si>
  <si>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</si>
  <si>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</si>
  <si>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</si>
  <si>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</si>
  <si>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</si>
  <si>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</si>
  <si>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</si>
  <si>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</si>
  <si>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</si>
  <si>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</si>
  <si>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</si>
  <si>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</si>
  <si>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</si>
  <si>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</si>
  <si>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</si>
  <si>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</si>
  <si>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</si>
  <si>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</si>
  <si>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</si>
  <si>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</si>
  <si>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</si>
  <si>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</si>
  <si>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</si>
  <si>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</si>
  <si>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</si>
  <si>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</si>
  <si>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</si>
  <si>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</si>
  <si>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</si>
  <si>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</si>
  <si>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</si>
  <si>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</si>
  <si>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</si>
  <si>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</si>
  <si>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</si>
  <si>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</si>
  <si>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</si>
  <si>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</si>
  <si>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</si>
  <si>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</si>
  <si>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</si>
  <si>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</si>
  <si>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</si>
  <si>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</si>
  <si>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</si>
  <si>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</si>
  <si>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</si>
  <si>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</si>
  <si>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</si>
  <si>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</si>
  <si>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</si>
  <si>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</si>
  <si>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</si>
  <si>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</si>
  <si>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</si>
  <si>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</si>
  <si>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</si>
  <si>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</si>
  <si>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</si>
  <si>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</si>
  <si>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</si>
  <si>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</si>
  <si>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</si>
  <si>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</si>
  <si>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</si>
  <si>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</si>
  <si>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</si>
  <si>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</si>
  <si>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</si>
  <si>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</si>
  <si>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</si>
  <si>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</si>
  <si>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</si>
  <si>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</si>
  <si>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</si>
  <si>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</si>
  <si>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</si>
  <si>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</si>
  <si>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</si>
  <si>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</si>
  <si>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</si>
  <si>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</si>
  <si>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</si>
  <si>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</si>
  <si>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</si>
  <si>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</si>
  <si>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</si>
  <si>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</si>
  <si>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</si>
  <si>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</si>
  <si>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</si>
  <si>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</si>
  <si>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</si>
  <si>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</si>
  <si>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</si>
  <si>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</si>
  <si>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</si>
  <si>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</si>
  <si>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</si>
  <si>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</si>
  <si>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</si>
  <si>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</si>
  <si>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</si>
  <si>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</si>
  <si>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</si>
  <si>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</si>
  <si>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</si>
  <si>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</si>
  <si>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</si>
  <si>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</si>
  <si>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</si>
  <si>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</si>
  <si>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</si>
  <si>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</si>
  <si>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</si>
  <si>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</si>
  <si>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</si>
  <si>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</si>
  <si>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</si>
  <si>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</si>
  <si>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</si>
  <si>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</si>
  <si>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</si>
  <si>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</si>
  <si>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</si>
  <si>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</si>
  <si>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</si>
  <si>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</si>
  <si>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</si>
  <si>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</si>
  <si>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</si>
  <si>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</si>
  <si>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</si>
  <si>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</si>
  <si>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</si>
  <si>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</si>
  <si>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</si>
  <si>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</si>
  <si>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</si>
  <si>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</si>
  <si>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</si>
  <si>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</si>
  <si>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</si>
  <si>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</si>
  <si>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</si>
  <si>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</si>
  <si>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</si>
  <si>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</si>
  <si>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</si>
  <si>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</si>
  <si>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</si>
  <si>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</si>
  <si>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</si>
  <si>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</si>
  <si>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</si>
  <si>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</si>
  <si>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</si>
  <si>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</si>
  <si>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</si>
  <si>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</si>
  <si>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</si>
  <si>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</si>
  <si>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</si>
  <si>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</si>
  <si>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</si>
  <si>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</si>
  <si>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</si>
  <si>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</si>
  <si>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</si>
  <si>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</si>
  <si>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</si>
  <si>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</si>
  <si>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</si>
  <si>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</si>
  <si>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</si>
  <si>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</si>
  <si>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</si>
  <si>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</si>
  <si>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</si>
  <si>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</si>
  <si>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</si>
  <si>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</si>
  <si>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</si>
  <si>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</si>
  <si>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</si>
  <si>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</si>
  <si>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</si>
  <si>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</si>
  <si>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</si>
  <si>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</si>
  <si>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</si>
  <si>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</si>
  <si>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</si>
  <si>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</si>
  <si>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</si>
  <si>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</si>
  <si>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</si>
  <si>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</si>
  <si>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</si>
  <si>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</si>
  <si>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</si>
  <si>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</si>
  <si>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</si>
  <si>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</si>
  <si>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</si>
  <si>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</si>
  <si>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</si>
  <si>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</si>
  <si>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</si>
  <si>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</si>
  <si>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</si>
  <si>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</si>
  <si>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</si>
  <si>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</si>
  <si>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</si>
  <si>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</si>
  <si>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</si>
  <si>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</si>
  <si>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</si>
  <si>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</si>
  <si>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</si>
  <si>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</si>
  <si>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</si>
  <si>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</si>
  <si>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</si>
  <si>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</si>
  <si>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</si>
  <si>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</si>
  <si>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</si>
  <si>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</si>
  <si>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</si>
  <si>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</si>
  <si>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</si>
  <si>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</si>
  <si>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</si>
  <si>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</si>
  <si>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</si>
  <si>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</si>
  <si>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</si>
  <si>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</si>
  <si>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</si>
  <si>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</si>
  <si>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</si>
  <si>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</si>
  <si>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</si>
  <si>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</si>
  <si>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</si>
  <si>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</si>
  <si>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</si>
  <si>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</si>
  <si>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</si>
  <si>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</si>
  <si>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</si>
  <si>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</si>
  <si>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</si>
  <si>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</si>
  <si>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</si>
  <si>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</si>
  <si>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</si>
  <si>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</si>
  <si>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</si>
  <si>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</si>
  <si>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</si>
  <si>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</si>
  <si>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</si>
  <si>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</si>
  <si>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</si>
  <si>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</si>
  <si>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</si>
  <si>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</si>
  <si>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</si>
  <si>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</si>
  <si>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</si>
  <si>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</si>
  <si>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</si>
  <si>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</si>
  <si>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</si>
  <si>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</si>
  <si>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</si>
  <si>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</si>
  <si>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</si>
  <si>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</si>
  <si>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</si>
  <si>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</si>
  <si>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</si>
  <si>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</si>
  <si>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</si>
  <si>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</si>
  <si>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</si>
  <si>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</si>
  <si>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</si>
  <si>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</si>
  <si>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</si>
  <si>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</si>
  <si>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</si>
  <si>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</si>
  <si>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</si>
  <si>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</si>
  <si>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</si>
  <si>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</si>
  <si>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</si>
  <si>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</si>
  <si>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</si>
  <si>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</si>
  <si>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</si>
  <si>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</si>
  <si>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</si>
  <si>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</si>
  <si>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</si>
  <si>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</si>
  <si>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</si>
  <si>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</si>
  <si>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</si>
  <si>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</si>
  <si>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</si>
  <si>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</si>
  <si>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</si>
  <si>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</si>
  <si>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</si>
  <si>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</si>
  <si>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</si>
  <si>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</si>
  <si>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</si>
  <si>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</si>
  <si>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</si>
  <si>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</si>
  <si>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</si>
  <si>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</si>
  <si>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</si>
  <si>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</si>
  <si>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</si>
  <si>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</si>
  <si>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</si>
  <si>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</si>
  <si>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</si>
  <si>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</si>
  <si>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</si>
  <si>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</si>
  <si>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</si>
  <si>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</si>
  <si>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</si>
  <si>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</si>
  <si>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</si>
  <si>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</si>
  <si>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</si>
  <si>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</si>
  <si>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</si>
  <si>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</si>
  <si>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</si>
  <si>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</si>
  <si>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</si>
  <si>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</si>
  <si>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</si>
  <si>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</si>
  <si>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</si>
  <si>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</si>
  <si>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</si>
  <si>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</si>
  <si>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</si>
  <si>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</si>
  <si>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</si>
  <si>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</si>
  <si>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</si>
  <si>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</si>
  <si>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</si>
  <si>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</si>
  <si>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</si>
  <si>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</si>
  <si>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</si>
  <si>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</si>
  <si>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</si>
  <si>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</si>
  <si>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</si>
  <si>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</si>
  <si>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</si>
  <si>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</si>
  <si>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</si>
  <si>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</si>
  <si>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</si>
  <si>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</si>
  <si>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</si>
  <si>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</si>
  <si>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</si>
  <si>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</si>
  <si>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</si>
  <si>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</si>
  <si>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</si>
  <si>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</si>
  <si>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</si>
  <si>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</si>
  <si>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</si>
  <si>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</si>
  <si>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</si>
  <si>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</si>
  <si>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</si>
  <si>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</si>
  <si>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</si>
  <si>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</si>
  <si>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</si>
  <si>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</si>
  <si>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</si>
  <si>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</si>
  <si>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</si>
  <si>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</si>
  <si>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</si>
  <si>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</si>
  <si>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</si>
  <si>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</si>
  <si>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</si>
  <si>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</si>
  <si>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</si>
  <si>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</si>
  <si>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</si>
  <si>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</si>
  <si>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</si>
  <si>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</si>
  <si>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</si>
  <si>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</si>
  <si>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</si>
  <si>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</si>
  <si>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</si>
  <si>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</si>
  <si>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</si>
  <si>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</si>
  <si>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</si>
  <si>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</si>
  <si>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</si>
  <si>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</si>
  <si>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</si>
  <si>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</si>
  <si>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</si>
  <si>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</si>
  <si>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</si>
  <si>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</si>
  <si>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</si>
  <si>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</si>
  <si>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</si>
  <si>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</si>
  <si>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</si>
  <si>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</si>
  <si>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</si>
  <si>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</si>
  <si>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</si>
  <si>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</si>
  <si>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</si>
  <si>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</si>
  <si>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</si>
  <si>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</si>
  <si>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</si>
  <si>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</si>
  <si>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</si>
  <si>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</si>
  <si>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</si>
  <si>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</si>
  <si>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</si>
  <si>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</si>
  <si>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</si>
  <si>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</si>
  <si>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</si>
  <si>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</si>
  <si>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</si>
  <si>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</si>
  <si>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</si>
  <si>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</si>
  <si>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</si>
  <si>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</si>
  <si>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</si>
  <si>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</si>
  <si>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</si>
  <si>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</si>
  <si>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</si>
  <si>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</si>
  <si>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</si>
  <si>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</si>
  <si>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</si>
  <si>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</si>
  <si>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</si>
  <si>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</si>
  <si>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</si>
  <si>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</si>
  <si>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</si>
  <si>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</si>
  <si>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</si>
  <si>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</si>
  <si>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</si>
  <si>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</si>
  <si>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</si>
  <si>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</si>
  <si>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</si>
  <si>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</si>
  <si>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</si>
  <si>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</si>
  <si>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</si>
  <si>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</si>
  <si>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</si>
  <si>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</si>
  <si>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</si>
  <si>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</si>
  <si>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</si>
  <si>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</si>
  <si>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</si>
  <si>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</si>
  <si>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</si>
  <si>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</si>
  <si>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</si>
  <si>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</si>
  <si>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</si>
  <si>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</si>
  <si>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</si>
  <si>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</si>
  <si>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</si>
  <si>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</si>
  <si>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</si>
  <si>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</si>
  <si>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</si>
  <si>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</si>
  <si>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</si>
  <si>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</si>
  <si>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</si>
  <si>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</si>
  <si>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</si>
  <si>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</si>
  <si>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</si>
  <si>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</si>
  <si>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</si>
  <si>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</si>
  <si>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</si>
  <si>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</si>
  <si>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</si>
  <si>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</si>
  <si>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</si>
  <si>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</si>
  <si>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</si>
  <si>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</si>
  <si>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</si>
  <si>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</si>
  <si>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</si>
  <si>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</si>
  <si>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</si>
  <si>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</si>
  <si>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</si>
  <si>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</si>
  <si>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</si>
  <si>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</si>
  <si>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</si>
  <si>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</si>
  <si>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</si>
  <si>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</si>
  <si>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</si>
  <si>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</si>
  <si>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</si>
  <si>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</si>
  <si>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</si>
  <si>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</si>
  <si>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</si>
  <si>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</si>
  <si>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</si>
  <si>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</si>
  <si>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</si>
  <si>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</si>
  <si>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</si>
  <si>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</si>
  <si>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</si>
  <si>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</si>
  <si>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</si>
  <si>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</si>
  <si>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</si>
  <si>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</si>
  <si>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</si>
  <si>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</si>
  <si>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</si>
  <si>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</si>
  <si>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</si>
  <si>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</si>
  <si>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</si>
  <si>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</si>
  <si>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</si>
  <si>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</si>
  <si>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</si>
  <si>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</si>
  <si>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</si>
  <si>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</si>
  <si>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</si>
  <si>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</si>
  <si>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</si>
  <si>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</si>
  <si>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</si>
  <si>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</si>
  <si>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</si>
  <si>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</si>
  <si>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</si>
  <si>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</si>
  <si>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</si>
  <si>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</si>
  <si>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</si>
  <si>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</si>
  <si>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</si>
  <si>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</si>
  <si>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</si>
  <si>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</si>
  <si>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</si>
  <si>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</si>
  <si>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</si>
  <si>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</si>
  <si>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</si>
  <si>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</si>
  <si>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</si>
  <si>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</si>
  <si>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</si>
  <si>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</si>
  <si>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</si>
  <si>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</si>
  <si>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</si>
  <si>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</si>
  <si>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</si>
  <si>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</si>
  <si>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</si>
  <si>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</si>
  <si>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</si>
  <si>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</si>
  <si>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</si>
  <si>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</si>
  <si>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</si>
  <si>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</si>
  <si>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</si>
  <si>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</si>
  <si>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</si>
  <si>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</si>
  <si>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</si>
  <si>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</si>
  <si>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</si>
  <si>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</si>
  <si>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</si>
  <si>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</si>
  <si>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</si>
  <si>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</si>
  <si>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</si>
  <si>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</si>
  <si>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</si>
  <si>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</si>
  <si>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</si>
  <si>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</si>
  <si>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</si>
  <si>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</si>
  <si>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</si>
  <si>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</si>
  <si>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</si>
  <si>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</si>
  <si>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</si>
  <si>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</si>
  <si>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</si>
  <si>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</si>
  <si>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</si>
  <si>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</si>
  <si>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</si>
  <si>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</si>
  <si>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</si>
  <si>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</si>
  <si>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</si>
  <si>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</si>
  <si>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</si>
  <si>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</si>
  <si>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</si>
  <si>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</si>
  <si>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</si>
  <si>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</si>
  <si>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</si>
  <si>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</si>
  <si>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</si>
  <si>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</si>
  <si>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</si>
  <si>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</si>
  <si>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</si>
  <si>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</si>
  <si>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</si>
  <si>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</si>
  <si>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</si>
  <si>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</si>
  <si>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</si>
  <si>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</si>
  <si>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</si>
  <si>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</si>
  <si>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</si>
  <si>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</si>
  <si>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</si>
  <si>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</si>
  <si>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</si>
  <si>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</si>
  <si>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</si>
  <si>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</si>
  <si>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</si>
  <si>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</si>
  <si>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</si>
  <si>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</si>
  <si>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</si>
  <si>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</si>
  <si>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</si>
  <si>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</si>
  <si>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</si>
  <si>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</si>
  <si>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</si>
  <si>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</si>
  <si>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</si>
  <si>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</si>
  <si>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</si>
  <si>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</si>
  <si>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</si>
  <si>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</si>
  <si>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</si>
  <si>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</si>
  <si>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</si>
  <si>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</si>
  <si>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</si>
  <si>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</si>
  <si>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</si>
  <si>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</si>
  <si>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</si>
  <si>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</si>
  <si>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</si>
  <si>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</si>
  <si>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</si>
  <si>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</si>
  <si>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</si>
  <si>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</si>
  <si>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</si>
  <si>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</si>
  <si>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</si>
  <si>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</si>
  <si>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</si>
  <si>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</si>
  <si>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</si>
  <si>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</si>
  <si>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</si>
  <si>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</si>
  <si>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</si>
  <si>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</si>
  <si>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</si>
  <si>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</si>
  <si>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</si>
  <si>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</si>
  <si>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</si>
  <si>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</si>
  <si>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</si>
  <si>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</si>
  <si>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</si>
  <si>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</si>
  <si>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</si>
  <si>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</si>
  <si>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</si>
  <si>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</si>
  <si>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</si>
  <si>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</si>
  <si>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</si>
  <si>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</si>
  <si>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</si>
  <si>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</si>
  <si>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</si>
  <si>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</si>
  <si>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</si>
  <si>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</si>
  <si>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</si>
  <si>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</si>
  <si>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</si>
  <si>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</si>
  <si>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</si>
  <si>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</si>
  <si>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</si>
  <si>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</si>
  <si>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</si>
  <si>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</si>
  <si>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</si>
  <si>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</si>
  <si>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</si>
  <si>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</si>
  <si>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</si>
  <si>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</si>
  <si>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</si>
  <si>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</si>
  <si>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</si>
  <si>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</si>
  <si>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</si>
  <si>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</si>
  <si>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</si>
  <si>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</si>
  <si>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</si>
  <si>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</si>
  <si>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</si>
  <si>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</si>
  <si>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</si>
  <si>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</si>
  <si>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</si>
  <si>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</si>
  <si>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</si>
  <si>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</si>
  <si>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</si>
  <si>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</si>
  <si>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</si>
  <si>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</si>
  <si>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</si>
  <si>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</si>
  <si>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</si>
  <si>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</si>
  <si>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</si>
  <si>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</si>
  <si>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</si>
  <si>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</si>
  <si>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</si>
  <si>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</si>
  <si>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</si>
  <si>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</si>
  <si>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</si>
  <si>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</si>
  <si>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</si>
  <si>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</si>
  <si>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</si>
  <si>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</si>
  <si>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</si>
  <si>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</si>
  <si>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</si>
  <si>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</si>
  <si>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</si>
  <si>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</si>
  <si>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</si>
  <si>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</si>
  <si>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</si>
  <si>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</si>
  <si>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</si>
  <si>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</si>
  <si>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</si>
  <si>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</si>
  <si>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</si>
  <si>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</si>
  <si>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</si>
  <si>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</si>
  <si>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</si>
  <si>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</si>
  <si>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</si>
  <si>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</si>
  <si>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</si>
  <si>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</si>
  <si>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</si>
  <si>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</si>
  <si>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</si>
  <si>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</si>
  <si>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</si>
  <si>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</si>
  <si>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</si>
  <si>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</si>
  <si>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</si>
  <si>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</si>
  <si>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</si>
  <si>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</si>
  <si>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</si>
  <si>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</si>
  <si>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</si>
  <si>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</si>
  <si>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</si>
  <si>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</si>
  <si>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</si>
  <si>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</si>
  <si>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</si>
  <si>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</si>
  <si>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</si>
  <si>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</si>
  <si>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</si>
  <si>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</si>
  <si>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</si>
  <si>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</si>
  <si>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</si>
  <si>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</si>
  <si>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</si>
  <si>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</si>
  <si>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</si>
  <si>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</si>
  <si>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</si>
  <si>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</si>
  <si>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</si>
  <si>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</si>
  <si>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</si>
  <si>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</si>
  <si>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</si>
  <si>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</si>
  <si>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</si>
  <si>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</si>
  <si>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</si>
  <si>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</si>
  <si>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</si>
  <si>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</si>
  <si>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</si>
  <si>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</si>
  <si>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</si>
  <si>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</si>
  <si>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</si>
  <si>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</si>
  <si>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</si>
  <si>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</si>
  <si>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</si>
  <si>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</si>
  <si>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</si>
  <si>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</si>
  <si>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</si>
  <si>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</si>
  <si>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</si>
  <si>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</si>
  <si>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</si>
  <si>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</si>
  <si>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</si>
  <si>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</si>
  <si>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</si>
  <si>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</si>
  <si>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</si>
  <si>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</si>
  <si>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</si>
  <si>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</si>
  <si>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</si>
  <si>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</si>
  <si>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</si>
  <si>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</si>
  <si>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</si>
  <si>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</si>
  <si>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</si>
  <si>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</si>
  <si>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</si>
  <si>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</si>
  <si>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</si>
  <si>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</si>
  <si>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</si>
  <si>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</si>
  <si>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</si>
  <si>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</si>
  <si>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</si>
  <si>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</si>
  <si>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</si>
  <si>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</si>
  <si>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</si>
  <si>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</si>
  <si>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</si>
  <si>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</si>
  <si>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</si>
  <si>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</si>
  <si>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</si>
  <si>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</si>
  <si>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</si>
  <si>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</si>
  <si>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</si>
  <si>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</si>
  <si>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</si>
  <si>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</si>
  <si>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</si>
  <si>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</si>
  <si>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</si>
  <si>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</si>
  <si>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</si>
  <si>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</si>
  <si>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</si>
  <si>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</si>
  <si>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</si>
  <si>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</si>
  <si>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</si>
  <si>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</si>
  <si>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</si>
  <si>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</si>
  <si>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</si>
  <si>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</si>
  <si>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</si>
  <si>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</si>
  <si>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</si>
  <si>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</si>
  <si>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</si>
  <si>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</si>
  <si>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</si>
  <si>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</si>
  <si>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</si>
  <si>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</si>
  <si>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</si>
  <si>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</si>
  <si>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</si>
  <si>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</si>
  <si>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</si>
  <si>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</si>
  <si>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</si>
  <si>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</si>
  <si>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</si>
  <si>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</si>
  <si>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</si>
  <si>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</si>
  <si>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</si>
  <si>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</si>
  <si>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</si>
  <si>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</si>
  <si>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</si>
  <si>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</si>
  <si>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</si>
  <si>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</si>
  <si>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</si>
  <si>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</si>
  <si>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</si>
  <si>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</si>
  <si>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</si>
  <si>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</si>
  <si>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</si>
  <si>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</si>
  <si>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</si>
  <si>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</si>
  <si>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</si>
  <si>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</si>
  <si>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</si>
  <si>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</si>
  <si>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</si>
  <si>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</si>
  <si>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</si>
  <si>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</si>
  <si>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</si>
  <si>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</si>
  <si>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</si>
  <si>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</si>
  <si>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</si>
  <si>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</si>
  <si>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</si>
  <si>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</si>
  <si>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</si>
  <si>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</si>
  <si>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</si>
  <si>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</si>
  <si>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</si>
  <si>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</si>
  <si>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</si>
  <si>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</si>
  <si>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</si>
  <si>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</si>
  <si>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</si>
  <si>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</si>
  <si>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</si>
  <si>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</si>
  <si>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</si>
  <si>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</si>
  <si>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</si>
  <si>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</si>
  <si>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</si>
  <si>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</si>
  <si>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</si>
  <si>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</si>
  <si>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</si>
  <si>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</si>
  <si>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</si>
  <si>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</si>
  <si>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</si>
  <si>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</si>
  <si>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</si>
  <si>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</si>
  <si>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</si>
  <si>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</si>
  <si>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</si>
  <si>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</si>
  <si>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</si>
  <si>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</si>
  <si>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</si>
  <si>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</si>
  <si>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</si>
  <si>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</si>
  <si>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</si>
  <si>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</si>
  <si>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</si>
  <si>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</si>
  <si>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</si>
  <si>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</si>
  <si>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</si>
  <si>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</si>
  <si>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</si>
  <si>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</si>
  <si>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</si>
  <si>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</si>
  <si>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</si>
  <si>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</si>
  <si>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</si>
  <si>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</si>
  <si>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</si>
  <si>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</si>
  <si>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</si>
  <si>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</si>
  <si>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</si>
  <si>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</si>
  <si>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</si>
  <si>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</si>
  <si>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</si>
  <si>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</si>
  <si>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</si>
  <si>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</si>
  <si>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</si>
  <si>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</si>
  <si>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</si>
  <si>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</si>
  <si>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</si>
  <si>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</si>
  <si>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</si>
  <si>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</si>
  <si>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</si>
  <si>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</si>
  <si>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</si>
  <si>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</si>
  <si>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</si>
  <si>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</si>
  <si>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</si>
  <si>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</si>
  <si>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</si>
  <si>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</si>
  <si>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</si>
  <si>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</si>
  <si>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</si>
  <si>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</si>
  <si>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</si>
  <si>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</si>
  <si>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</si>
  <si>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</si>
  <si>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</si>
  <si>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</si>
  <si>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</si>
  <si>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</si>
  <si>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</si>
  <si>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</si>
  <si>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</si>
  <si>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</si>
  <si>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</si>
  <si>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</si>
  <si>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</si>
  <si>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</si>
  <si>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</si>
  <si>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</si>
  <si>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</si>
  <si>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</si>
  <si>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</si>
  <si>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</si>
  <si>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</si>
  <si>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</si>
  <si>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</si>
  <si>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</si>
  <si>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</si>
  <si>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</si>
  <si>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</si>
  <si>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</si>
  <si>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</si>
  <si>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</si>
  <si>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</si>
  <si>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</si>
  <si>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</si>
  <si>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</si>
  <si>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</si>
  <si>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</si>
  <si>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</si>
  <si>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</si>
  <si>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</si>
  <si>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</si>
  <si>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</si>
  <si>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</si>
  <si>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</si>
  <si>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</si>
  <si>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</si>
  <si>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</si>
  <si>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</si>
  <si>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</si>
  <si>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</si>
  <si>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</si>
  <si>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</si>
  <si>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</si>
  <si>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</si>
  <si>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</si>
  <si>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</si>
  <si>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</si>
  <si>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</si>
  <si>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</si>
  <si>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</si>
  <si>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</si>
  <si>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</si>
  <si>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</si>
  <si>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</si>
  <si>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</si>
  <si>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</si>
  <si>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</si>
  <si>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</si>
  <si>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</si>
  <si>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</si>
  <si>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</si>
  <si>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</si>
  <si>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</si>
  <si>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</si>
  <si>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</si>
  <si>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</si>
  <si>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</si>
  <si>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</si>
  <si>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</si>
  <si>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</si>
  <si>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</si>
  <si>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</si>
  <si>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</si>
  <si>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</si>
  <si>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</si>
  <si>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</si>
  <si>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</si>
  <si>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</si>
  <si>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</si>
  <si>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</si>
  <si>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</si>
  <si>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</si>
  <si>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</si>
  <si>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</si>
  <si>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</si>
  <si>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</si>
  <si>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</si>
  <si>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</si>
  <si>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</si>
  <si>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</si>
  <si>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</si>
  <si>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</si>
  <si>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</si>
  <si>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</si>
  <si>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</si>
  <si>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</si>
  <si>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</si>
  <si>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</si>
  <si>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</si>
  <si>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</si>
  <si>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</si>
  <si>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</si>
  <si>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</si>
  <si>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</si>
  <si>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</si>
  <si>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</si>
  <si>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</si>
  <si>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</si>
  <si>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</si>
  <si>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</si>
  <si>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</si>
  <si>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</si>
  <si>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</si>
  <si>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</si>
  <si>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</si>
  <si>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</si>
  <si>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</si>
  <si>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</si>
  <si>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</si>
  <si>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</si>
  <si>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</si>
  <si>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</si>
  <si>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</si>
  <si>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</si>
  <si>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</si>
  <si>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</si>
  <si>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</si>
  <si>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</si>
  <si>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</si>
  <si>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</si>
  <si>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</si>
  <si>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</si>
  <si>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</si>
  <si>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</si>
  <si>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</si>
  <si>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</si>
  <si>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</si>
  <si>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</si>
  <si>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</si>
  <si>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</si>
  <si>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</si>
  <si>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</si>
  <si>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</si>
  <si>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</si>
  <si>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</si>
  <si>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</si>
  <si>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</si>
  <si>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</si>
  <si>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</si>
  <si>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</si>
  <si>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</si>
  <si>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</si>
  <si>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</si>
  <si>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</si>
  <si>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</si>
  <si>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</si>
  <si>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</si>
  <si>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</si>
  <si>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</si>
  <si>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</si>
  <si>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</si>
  <si>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</si>
  <si>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</si>
  <si>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</si>
  <si>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</si>
  <si>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</si>
  <si>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</si>
  <si>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</si>
  <si>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</si>
  <si>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</si>
  <si>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</si>
  <si>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</si>
  <si>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</si>
  <si>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</si>
  <si>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</si>
  <si>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</si>
  <si>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</si>
  <si>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</si>
  <si>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</si>
  <si>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</si>
  <si>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</si>
  <si>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</si>
  <si>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</si>
  <si>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</si>
  <si>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</si>
  <si>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</si>
  <si>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</si>
  <si>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</si>
  <si>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</si>
  <si>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</si>
  <si>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</si>
  <si>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</si>
  <si>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</si>
  <si>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</si>
  <si>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</si>
  <si>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</si>
  <si>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</si>
  <si>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</si>
  <si>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</si>
  <si>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</si>
  <si>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</si>
  <si>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</si>
  <si>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</si>
  <si>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</si>
  <si>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</si>
  <si>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</si>
  <si>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</si>
  <si>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</si>
  <si>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</si>
  <si>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</si>
  <si>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</si>
  <si>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</si>
  <si>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</si>
  <si>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</si>
  <si>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</si>
  <si>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</si>
  <si>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</si>
  <si>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</si>
  <si>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</si>
  <si>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</si>
  <si>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</si>
  <si>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</si>
  <si>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</si>
  <si>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</si>
  <si>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</si>
  <si>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</si>
  <si>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</si>
  <si>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</si>
  <si>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</si>
  <si>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</si>
  <si>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</si>
  <si>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</si>
  <si>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</si>
  <si>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</si>
  <si>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</si>
  <si>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</si>
  <si>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</si>
  <si>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</si>
  <si>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</si>
  <si>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</si>
  <si>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</si>
  <si>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</si>
  <si>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</si>
  <si>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</si>
  <si>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</si>
  <si>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</si>
  <si>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</si>
  <si>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</si>
  <si>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</si>
  <si>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</si>
  <si>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</si>
  <si>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</si>
  <si>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</si>
  <si>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</si>
  <si>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</si>
  <si>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</si>
  <si>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</si>
  <si>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</si>
  <si>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</si>
  <si>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</si>
  <si>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</si>
  <si>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</si>
  <si>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</si>
  <si>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</si>
  <si>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</si>
  <si>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</si>
  <si>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</si>
  <si>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</si>
  <si>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</si>
  <si>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</si>
  <si>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</si>
  <si>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</si>
  <si>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</si>
  <si>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</si>
  <si>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</si>
  <si>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</si>
  <si>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</si>
  <si>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</si>
  <si>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</si>
  <si>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</si>
  <si>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</si>
  <si>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</si>
  <si>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</si>
  <si>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</si>
  <si>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</si>
  <si>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</si>
  <si>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</si>
  <si>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</si>
  <si>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</si>
  <si>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</si>
  <si>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</si>
  <si>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</si>
  <si>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</si>
  <si>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</si>
  <si>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</si>
  <si>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</si>
  <si>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</si>
  <si>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</si>
  <si>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</si>
  <si>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</si>
  <si>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</si>
  <si>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</si>
  <si>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</si>
  <si>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</si>
  <si>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</si>
  <si>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</si>
  <si>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</si>
  <si>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</si>
  <si>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</si>
  <si>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</si>
  <si>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</si>
  <si>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</si>
  <si>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</si>
  <si>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</si>
  <si>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</si>
  <si>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</si>
  <si>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</si>
  <si>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</si>
  <si>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</si>
  <si>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</si>
  <si>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</si>
  <si>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</si>
  <si>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</si>
  <si>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</si>
  <si>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</si>
  <si>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</si>
  <si>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</si>
  <si>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</si>
  <si>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</si>
  <si>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</si>
  <si>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</si>
  <si>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</si>
  <si>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</si>
  <si>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</si>
  <si>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</si>
  <si>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</si>
  <si>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</si>
  <si>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</si>
  <si>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</si>
  <si>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</si>
  <si>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</si>
  <si>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</si>
  <si>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</si>
  <si>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</si>
  <si>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</si>
  <si>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</si>
  <si>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</si>
  <si>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</si>
  <si>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</si>
  <si>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</si>
  <si>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</si>
  <si>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</si>
  <si>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</si>
  <si>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</si>
  <si>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</si>
  <si>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</si>
  <si>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</si>
  <si>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</si>
  <si>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</si>
  <si>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</si>
  <si>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</si>
  <si>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</si>
  <si>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</si>
  <si>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</si>
  <si>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</si>
  <si>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</si>
  <si>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</si>
  <si>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</si>
  <si>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</si>
  <si>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</si>
  <si>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</si>
  <si>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</si>
  <si>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</si>
  <si>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</si>
  <si>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</si>
  <si>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</si>
  <si>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</si>
  <si>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</si>
  <si>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</si>
  <si>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</si>
  <si>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</si>
  <si>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</si>
  <si>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</si>
  <si>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</si>
  <si>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</si>
  <si>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</si>
  <si>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</si>
  <si>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</si>
  <si>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</si>
  <si>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</si>
  <si>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</si>
  <si>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</si>
  <si>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</si>
  <si>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</si>
  <si>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</si>
  <si>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</si>
  <si>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</si>
  <si>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</si>
  <si>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</si>
  <si>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</si>
  <si>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</si>
  <si>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</si>
  <si>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</si>
  <si>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</si>
  <si>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</si>
  <si>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</si>
  <si>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</si>
  <si>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</si>
  <si>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</si>
  <si>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</si>
  <si>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</si>
  <si>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</si>
  <si>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</si>
  <si>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</si>
  <si>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</si>
  <si>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</si>
  <si>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</si>
  <si>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</si>
  <si>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</si>
  <si>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</si>
  <si>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</si>
  <si>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</si>
  <si>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</si>
  <si>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</si>
  <si>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</si>
  <si>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</si>
  <si>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</si>
  <si>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</si>
  <si>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</si>
  <si>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</si>
  <si>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</si>
  <si>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</si>
  <si>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</si>
  <si>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</si>
  <si>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</si>
  <si>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</si>
  <si>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</si>
  <si>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</si>
  <si>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</si>
  <si>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</si>
  <si>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</si>
  <si>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</si>
  <si>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</si>
  <si>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</si>
  <si>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</si>
  <si>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</si>
  <si>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</si>
  <si>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</si>
  <si>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</si>
  <si>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</si>
  <si>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</si>
  <si>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</si>
  <si>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</si>
  <si>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</si>
  <si>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</si>
  <si>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</si>
  <si>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</si>
  <si>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</si>
  <si>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</si>
  <si>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</si>
  <si>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</si>
  <si>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</si>
  <si>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</si>
  <si>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</si>
  <si>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</si>
  <si>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</si>
  <si>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</si>
  <si>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</si>
  <si>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</si>
  <si>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</si>
  <si>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</si>
  <si>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</si>
  <si>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</si>
  <si>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</si>
  <si>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</si>
  <si>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</si>
  <si>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</si>
  <si>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</si>
  <si>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</si>
  <si>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</si>
  <si>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</si>
  <si>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</si>
  <si>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</si>
  <si>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</si>
  <si>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</si>
  <si>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</si>
  <si>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</si>
  <si>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</si>
  <si>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</si>
  <si>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</si>
  <si>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</si>
  <si>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</si>
  <si>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</si>
  <si>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</si>
  <si>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</si>
  <si>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</si>
  <si>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</si>
  <si>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</si>
  <si>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</si>
  <si>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</si>
  <si>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</si>
  <si>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</si>
  <si>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</si>
  <si>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</si>
  <si>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</si>
  <si>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</si>
  <si>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</si>
  <si>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</si>
  <si>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</si>
  <si>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</si>
  <si>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</si>
  <si>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</si>
  <si>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</si>
  <si>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</si>
  <si>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</si>
  <si>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</si>
  <si>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</si>
  <si>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</si>
  <si>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</si>
  <si>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</si>
  <si>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</si>
  <si>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</si>
  <si>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</si>
  <si>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</si>
  <si>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</si>
  <si>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</si>
  <si>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</si>
  <si>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</si>
  <si>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</si>
  <si>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</si>
  <si>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</si>
  <si>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</si>
  <si>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</si>
  <si>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</si>
  <si>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</si>
  <si>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</si>
  <si>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</si>
  <si>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</si>
  <si>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</si>
  <si>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</si>
  <si>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</si>
  <si>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</si>
  <si>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</si>
  <si>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</si>
  <si>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</si>
  <si>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</si>
  <si>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</si>
  <si>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</si>
  <si>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</si>
  <si>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</si>
  <si>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</si>
  <si>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</si>
  <si>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</si>
  <si>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</si>
  <si>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</si>
  <si>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</si>
  <si>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</si>
  <si>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</si>
  <si>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</si>
  <si>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</si>
  <si>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</si>
  <si>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</si>
  <si>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</si>
  <si>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</si>
  <si>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</si>
  <si>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</si>
  <si>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</si>
  <si>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</si>
  <si>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</si>
  <si>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</si>
  <si>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</si>
  <si>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</si>
  <si>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</si>
  <si>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</si>
  <si>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</si>
  <si>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</si>
  <si>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</si>
  <si>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</si>
  <si>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</si>
  <si>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</si>
  <si>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</si>
  <si>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</si>
  <si>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</si>
  <si>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</si>
  <si>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</si>
  <si>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</si>
  <si>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</si>
  <si>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</si>
  <si>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</si>
  <si>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</si>
  <si>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</si>
  <si>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</si>
  <si>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</si>
  <si>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</si>
  <si>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</si>
  <si>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</si>
  <si>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</si>
  <si>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</si>
  <si>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</si>
  <si>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</si>
  <si>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</si>
  <si>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</si>
  <si>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</si>
  <si>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</si>
  <si>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</si>
  <si>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</si>
  <si>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</si>
  <si>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</si>
  <si>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</si>
  <si>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</si>
  <si>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</si>
  <si>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</si>
  <si>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</si>
  <si>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</si>
  <si>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</si>
  <si>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</si>
  <si>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</si>
  <si>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</si>
  <si>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</si>
  <si>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</si>
  <si>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</si>
  <si>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</si>
  <si>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</si>
  <si>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</si>
  <si>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</si>
  <si>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</si>
  <si>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</si>
  <si>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</si>
  <si>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</si>
  <si>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</si>
  <si>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</si>
  <si>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</si>
  <si>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</si>
  <si>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</si>
  <si>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</si>
  <si>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</si>
  <si>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</si>
  <si>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</si>
  <si>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</si>
  <si>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</si>
  <si>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</si>
  <si>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</si>
  <si>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</si>
  <si>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</si>
  <si>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</si>
  <si>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</si>
  <si>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</si>
  <si>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</si>
  <si>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</si>
  <si>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</si>
  <si>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</si>
  <si>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</si>
  <si>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</si>
  <si>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</si>
  <si>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</si>
  <si>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</si>
  <si>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</si>
  <si>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</si>
  <si>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</si>
  <si>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</si>
  <si>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</si>
  <si>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</si>
  <si>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</si>
  <si>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</si>
  <si>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</si>
  <si>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</si>
  <si>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</si>
  <si>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</si>
  <si>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</si>
  <si>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</si>
  <si>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</si>
  <si>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</si>
  <si>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</si>
  <si>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</si>
  <si>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</si>
  <si>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</si>
  <si>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</si>
  <si>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</si>
  <si>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</si>
  <si>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</si>
  <si>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</si>
  <si>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</si>
  <si>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</si>
  <si>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</si>
  <si>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</si>
  <si>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</si>
  <si>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</si>
  <si>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</si>
  <si>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</si>
  <si>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</si>
  <si>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</si>
  <si>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</si>
  <si>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</si>
  <si>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</si>
  <si>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</si>
  <si>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</si>
  <si>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</si>
  <si>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</si>
  <si>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</si>
  <si>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</si>
  <si>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</si>
  <si>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</si>
  <si>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</si>
  <si>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</si>
  <si>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</si>
  <si>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</si>
  <si>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</si>
  <si>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</si>
  <si>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</si>
  <si>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</si>
  <si>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</si>
  <si>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</si>
  <si>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</si>
  <si>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</si>
  <si>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</si>
  <si>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</si>
  <si>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</si>
  <si>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</si>
  <si>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</si>
  <si>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</si>
  <si>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</si>
  <si>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</si>
  <si>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</si>
  <si>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</si>
  <si>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</si>
  <si>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</si>
  <si>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</si>
  <si>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</si>
  <si>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</si>
  <si>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</si>
  <si>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</si>
  <si>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</si>
  <si>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</si>
  <si>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</si>
  <si>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</si>
  <si>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</si>
  <si>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</si>
  <si>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</si>
  <si>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</si>
  <si>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</si>
  <si>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</si>
  <si>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</si>
  <si>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</si>
  <si>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</si>
  <si>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</si>
  <si>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</si>
  <si>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</si>
  <si>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</si>
  <si>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</si>
  <si>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</si>
  <si>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</si>
  <si>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</si>
  <si>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</si>
  <si>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</si>
  <si>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</si>
  <si>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</si>
  <si>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</si>
  <si>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</si>
  <si>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</si>
  <si>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</si>
  <si>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</si>
  <si>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</si>
  <si>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</si>
  <si>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</si>
  <si>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</si>
  <si>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</si>
  <si>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</si>
  <si>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</si>
  <si>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</si>
  <si>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</si>
  <si>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</si>
  <si>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</si>
  <si>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</si>
  <si>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</si>
  <si>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</si>
  <si>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</si>
  <si>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</si>
  <si>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</si>
  <si>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</si>
  <si>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</si>
  <si>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</si>
  <si>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</si>
  <si>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</si>
  <si>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</si>
  <si>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</si>
  <si>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</si>
  <si>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</si>
  <si>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</si>
  <si>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</si>
  <si>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</si>
  <si>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</si>
  <si>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</si>
  <si>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</si>
  <si>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</si>
  <si>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</si>
  <si>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</si>
  <si>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</si>
  <si>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</si>
  <si>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</si>
  <si>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</si>
  <si>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</si>
  <si>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</si>
  <si>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</si>
  <si>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</si>
  <si>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</si>
  <si>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</si>
  <si>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</si>
  <si>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</si>
  <si>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</si>
  <si>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</si>
  <si>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</si>
  <si>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</si>
  <si>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</si>
  <si>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</si>
  <si>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</si>
  <si>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</si>
  <si>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</si>
  <si>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</si>
  <si>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</si>
  <si>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</si>
  <si>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</si>
  <si>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</si>
  <si>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</si>
  <si>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</si>
  <si>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</si>
  <si>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</si>
  <si>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</si>
  <si>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</si>
  <si>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</si>
  <si>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</si>
  <si>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</si>
  <si>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</si>
  <si>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</si>
  <si>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</si>
  <si>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</si>
  <si>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</si>
  <si>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</si>
  <si>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</si>
  <si>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</si>
  <si>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</si>
  <si>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</si>
  <si>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</si>
  <si>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</si>
  <si>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</si>
  <si>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</si>
  <si>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</si>
  <si>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</si>
  <si>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</si>
  <si>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</si>
  <si>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</si>
  <si>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</si>
  <si>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</si>
  <si>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</si>
  <si>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</si>
  <si>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</si>
  <si>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</si>
  <si>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</si>
  <si>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</si>
  <si>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</si>
  <si>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</si>
  <si>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</si>
  <si>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</si>
  <si>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</si>
  <si>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</si>
  <si>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</si>
  <si>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</si>
  <si>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</si>
  <si>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</si>
  <si>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</si>
  <si>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</si>
  <si>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</si>
  <si>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</si>
  <si>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</si>
  <si>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</si>
  <si>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</si>
  <si>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</si>
  <si>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</si>
  <si>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</si>
  <si>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</si>
  <si>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</si>
  <si>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</si>
  <si>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</si>
  <si>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</si>
  <si>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</si>
  <si>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</si>
  <si>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</si>
  <si>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</si>
  <si>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</si>
  <si>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</si>
  <si>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</si>
  <si>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</si>
  <si>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</si>
  <si>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</si>
  <si>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</si>
  <si>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</si>
  <si>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</si>
  <si>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</si>
  <si>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</si>
  <si>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</si>
  <si>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</si>
  <si>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</si>
  <si>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</si>
  <si>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</si>
  <si>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</si>
  <si>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</si>
  <si>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</si>
  <si>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</si>
  <si>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</si>
  <si>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</si>
  <si>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</si>
  <si>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</si>
  <si>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</si>
  <si>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</si>
  <si>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</si>
  <si>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</si>
  <si>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</si>
  <si>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</si>
  <si>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</si>
  <si>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</si>
  <si>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</si>
  <si>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</si>
  <si>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</si>
  <si>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</si>
  <si>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</si>
  <si>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</si>
  <si>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</si>
  <si>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</si>
  <si>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</si>
  <si>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</si>
  <si>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</si>
  <si>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</si>
  <si>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</si>
  <si>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</si>
  <si>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</si>
  <si>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</si>
  <si>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</si>
  <si>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</si>
  <si>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</si>
  <si>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</si>
  <si>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</si>
  <si>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</si>
  <si>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</si>
  <si>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</si>
  <si>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</si>
  <si>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</si>
  <si>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</si>
  <si>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</si>
  <si>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</si>
  <si>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</si>
  <si>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</si>
  <si>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</si>
  <si>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</si>
  <si>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</si>
  <si>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</si>
  <si>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</si>
  <si>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</si>
  <si>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</si>
  <si>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</si>
  <si>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</si>
  <si>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</si>
  <si>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</si>
  <si>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</si>
  <si>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</si>
  <si>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</si>
  <si>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</si>
  <si>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</si>
  <si>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</si>
  <si>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</si>
  <si>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</si>
  <si>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</si>
  <si>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</si>
  <si>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</si>
  <si>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</si>
  <si>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</si>
  <si>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</si>
  <si>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</si>
  <si>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</si>
  <si>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</si>
  <si>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</si>
  <si>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</si>
  <si>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</si>
  <si>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</si>
  <si>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</si>
  <si>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</si>
  <si>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</si>
  <si>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</si>
  <si>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</si>
  <si>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</si>
  <si>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</si>
  <si>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</si>
  <si>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</si>
  <si>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</si>
  <si>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</si>
  <si>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</si>
  <si>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</si>
  <si>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</si>
  <si>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</si>
  <si>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</si>
  <si>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</si>
  <si>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</si>
  <si>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</si>
  <si>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</si>
  <si>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</si>
  <si>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</si>
  <si>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</si>
  <si>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</si>
  <si>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</si>
  <si>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</si>
  <si>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</si>
  <si>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</si>
  <si>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</si>
  <si>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</si>
  <si>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</si>
  <si>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</si>
  <si>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</si>
  <si>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</si>
  <si>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</si>
  <si>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</si>
  <si>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</si>
  <si>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</si>
  <si>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</si>
  <si>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</si>
  <si>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</si>
  <si>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</si>
  <si>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</si>
  <si>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</si>
  <si>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</si>
  <si>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</si>
  <si>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</si>
  <si>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</si>
  <si>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</si>
  <si>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</si>
  <si>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</si>
  <si>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</si>
  <si>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</si>
  <si>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</si>
  <si>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</si>
  <si>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</si>
  <si>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</si>
  <si>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</si>
  <si>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</si>
  <si>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</si>
  <si>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</si>
  <si>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</si>
  <si>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</si>
  <si>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</si>
  <si>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</si>
  <si>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</si>
  <si>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</si>
  <si>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</si>
  <si>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</si>
  <si>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</si>
  <si>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</si>
  <si>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</si>
  <si>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</si>
  <si>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</si>
  <si>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</si>
  <si>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</si>
  <si>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</si>
  <si>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</si>
  <si>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</si>
  <si>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</si>
  <si>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</si>
  <si>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</si>
  <si>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</si>
  <si>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</si>
  <si>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</si>
  <si>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</si>
  <si>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</si>
  <si>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</si>
  <si>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</si>
  <si>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</si>
  <si>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</si>
  <si>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</si>
  <si>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</si>
  <si>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</si>
  <si>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</si>
  <si>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</si>
  <si>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</si>
  <si>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</si>
  <si>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</si>
  <si>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</si>
  <si>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</si>
  <si>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</si>
  <si>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</si>
  <si>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</si>
  <si>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</si>
  <si>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</si>
  <si>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</si>
  <si>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</si>
  <si>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</si>
  <si>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</si>
  <si>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</si>
  <si>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</si>
  <si>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</si>
  <si>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</si>
  <si>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</si>
  <si>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</si>
  <si>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</si>
  <si>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</si>
  <si>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</si>
  <si>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</si>
  <si>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</si>
  <si>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</si>
  <si>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</si>
  <si>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</si>
  <si>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</si>
  <si>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</si>
  <si>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</si>
  <si>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</si>
  <si>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</si>
  <si>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</si>
  <si>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</si>
  <si>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</si>
  <si>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</si>
  <si>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</si>
  <si>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</si>
  <si>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</si>
  <si>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</si>
  <si>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</si>
  <si>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</si>
  <si>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</si>
  <si>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</si>
  <si>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</si>
  <si>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</si>
  <si>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</si>
  <si>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</si>
  <si>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</si>
  <si>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</si>
  <si>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</si>
  <si>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</si>
  <si>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</si>
  <si>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</si>
  <si>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</si>
  <si>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</si>
  <si>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</si>
  <si>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</si>
  <si>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</si>
  <si>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</si>
  <si>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</si>
  <si>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</si>
  <si>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</si>
  <si>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</si>
  <si>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</si>
  <si>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</si>
  <si>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</si>
  <si>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</si>
  <si>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</si>
  <si>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</si>
  <si>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</si>
  <si>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</si>
  <si>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</si>
  <si>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</si>
  <si>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</si>
  <si>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</si>
  <si>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</si>
  <si>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</si>
  <si>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</si>
  <si>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</si>
  <si>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</si>
  <si>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</si>
  <si>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</si>
  <si>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</si>
  <si>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</si>
  <si>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</si>
  <si>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</si>
  <si>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</si>
  <si>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</si>
  <si>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</si>
  <si>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</si>
  <si>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</si>
  <si>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</si>
  <si>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</si>
  <si>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</si>
  <si>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</si>
  <si>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</si>
  <si>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</si>
  <si>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</si>
  <si>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</si>
  <si>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</si>
  <si>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</si>
  <si>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</si>
  <si>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</si>
  <si>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</si>
  <si>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</si>
  <si>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</si>
  <si>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</si>
  <si>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</si>
  <si>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</si>
  <si>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</si>
  <si>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</si>
  <si>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</si>
  <si>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</si>
  <si>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</si>
  <si>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</si>
  <si>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</si>
  <si>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</si>
  <si>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</si>
  <si>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</si>
  <si>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</si>
  <si>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</si>
  <si>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</si>
  <si>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</si>
  <si>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</si>
  <si>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</si>
  <si>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</si>
  <si>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</si>
  <si>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</si>
  <si>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</si>
  <si>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</si>
  <si>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</si>
  <si>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</si>
  <si>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</si>
  <si>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</si>
  <si>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</si>
  <si>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</si>
  <si>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</si>
  <si>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</si>
  <si>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</si>
  <si>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</si>
  <si>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</si>
  <si>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</si>
  <si>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</si>
  <si>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</si>
  <si>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</si>
  <si>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</si>
  <si>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</si>
  <si>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</si>
  <si>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</si>
  <si>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</si>
  <si>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</si>
  <si>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</si>
  <si>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</si>
  <si>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</si>
  <si>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</si>
  <si>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</si>
  <si>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</si>
  <si>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</si>
  <si>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</si>
  <si>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</si>
  <si>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</si>
  <si>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</si>
  <si>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</si>
  <si>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</si>
  <si>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</si>
  <si>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</si>
  <si>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</si>
  <si>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</si>
  <si>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</si>
  <si>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</si>
  <si>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</si>
  <si>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</si>
  <si>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</si>
  <si>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</si>
  <si>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</si>
  <si>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</si>
  <si>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</si>
  <si>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</si>
  <si>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</si>
  <si>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</si>
  <si>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</si>
  <si>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</si>
  <si>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</si>
  <si>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</si>
  <si>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</si>
  <si>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</si>
  <si>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</si>
  <si>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</si>
  <si>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</si>
  <si>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</si>
  <si>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</si>
  <si>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</si>
  <si>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</si>
  <si>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</si>
  <si>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</si>
  <si>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</si>
  <si>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</si>
  <si>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</si>
  <si>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</si>
  <si>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</si>
  <si>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</si>
  <si>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</si>
  <si>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</si>
  <si>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</si>
  <si>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</si>
  <si>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</si>
  <si>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</si>
  <si>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</si>
  <si>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</si>
  <si>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</si>
  <si>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</si>
  <si>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</si>
  <si>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</si>
  <si>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</si>
  <si>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</si>
  <si>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</si>
  <si>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</si>
  <si>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</si>
  <si>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</si>
  <si>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</si>
  <si>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</si>
  <si>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</si>
  <si>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</si>
  <si>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</si>
  <si>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</si>
  <si>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</si>
  <si>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</si>
  <si>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</si>
  <si>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</si>
  <si>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</si>
  <si>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</si>
  <si>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</si>
  <si>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</si>
  <si>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</si>
  <si>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</si>
  <si>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</si>
  <si>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</si>
  <si>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</si>
  <si>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</si>
  <si>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</si>
  <si>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</si>
  <si>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</si>
  <si>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</si>
  <si>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</si>
  <si>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</si>
  <si>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</si>
  <si>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</si>
  <si>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</si>
  <si>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</si>
  <si>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</si>
  <si>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</si>
  <si>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</si>
  <si>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</si>
  <si>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</si>
  <si>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</si>
  <si>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</si>
  <si>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</si>
  <si>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</si>
  <si>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</si>
  <si>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</si>
  <si>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</si>
  <si>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</si>
  <si>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</si>
  <si>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</si>
  <si>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</si>
  <si>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</si>
  <si>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</si>
  <si>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</si>
  <si>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</si>
  <si>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</si>
  <si>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</si>
  <si>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</si>
  <si>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</si>
  <si>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</si>
  <si>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</si>
  <si>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</si>
  <si>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</si>
  <si>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</si>
  <si>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</si>
  <si>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</si>
  <si>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</si>
  <si>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</si>
  <si>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</si>
  <si>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</si>
  <si>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</si>
  <si>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</si>
  <si>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</si>
  <si>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</si>
  <si>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</si>
  <si>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</si>
  <si>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</si>
  <si>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</si>
  <si>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</si>
  <si>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</si>
  <si>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</si>
  <si>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</si>
  <si>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</si>
  <si>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</si>
  <si>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</si>
  <si>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</si>
  <si>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</si>
  <si>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</si>
  <si>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</si>
  <si>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</si>
  <si>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</si>
  <si>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</si>
  <si>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</si>
  <si>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</si>
  <si>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</si>
  <si>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</si>
  <si>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</si>
  <si>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</si>
  <si>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</si>
  <si>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</si>
  <si>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</si>
  <si>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</si>
  <si>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</si>
  <si>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</si>
  <si>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</si>
  <si>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</si>
  <si>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</si>
  <si>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</si>
  <si>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</si>
  <si>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</si>
  <si>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</si>
  <si>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</si>
  <si>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</si>
  <si>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</si>
  <si>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</si>
  <si>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</si>
  <si>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</si>
  <si>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</si>
  <si>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</si>
  <si>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</si>
  <si>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</si>
  <si>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</si>
  <si>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</si>
  <si>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</si>
  <si>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</si>
  <si>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</si>
  <si>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</si>
  <si>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</si>
  <si>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</si>
  <si>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</si>
  <si>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</si>
  <si>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</si>
  <si>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</si>
  <si>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</si>
  <si>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</si>
  <si>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</si>
  <si>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</si>
  <si>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</si>
  <si>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</si>
  <si>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</si>
  <si>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</si>
  <si>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</si>
  <si>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</si>
  <si>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</si>
  <si>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</si>
  <si>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</si>
  <si>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</si>
  <si>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</si>
  <si>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</si>
  <si>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</si>
  <si>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</si>
  <si>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</si>
  <si>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</si>
  <si>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</si>
  <si>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</si>
  <si>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</si>
  <si>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</si>
  <si>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</si>
  <si>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</si>
  <si>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</si>
  <si>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</si>
  <si>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</si>
  <si>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</si>
  <si>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</si>
  <si>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</si>
  <si>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</si>
  <si>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</si>
  <si>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</si>
  <si>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</si>
  <si>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</si>
  <si>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</si>
  <si>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</si>
  <si>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</si>
  <si>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</si>
  <si>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</si>
  <si>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</si>
  <si>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</si>
  <si>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</si>
  <si>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</si>
  <si>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</si>
  <si>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</si>
  <si>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</si>
  <si>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</si>
  <si>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</si>
  <si>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</si>
  <si>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</si>
  <si>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</si>
  <si>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</si>
  <si>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</si>
  <si>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</si>
  <si>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</si>
  <si>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</si>
  <si>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</si>
  <si>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</si>
  <si>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</si>
  <si>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</si>
  <si>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</si>
  <si>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</si>
  <si>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</si>
  <si>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</si>
  <si>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</si>
  <si>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</si>
  <si>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</si>
  <si>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</si>
  <si>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</si>
  <si>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</si>
  <si>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</si>
  <si>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</si>
  <si>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</si>
  <si>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</si>
  <si>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</si>
  <si>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</si>
  <si>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</si>
  <si>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</si>
  <si>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</si>
  <si>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</si>
  <si>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</si>
  <si>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</si>
  <si>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</si>
  <si>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</si>
  <si>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</si>
  <si>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</si>
  <si>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</si>
  <si>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</si>
  <si>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</si>
  <si>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</si>
  <si>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</si>
  <si>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</si>
  <si>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</si>
  <si>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</si>
  <si>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</si>
  <si>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</si>
  <si>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</si>
  <si>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</si>
  <si>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</si>
  <si>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</si>
  <si>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</si>
  <si>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</si>
  <si>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</si>
  <si>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</si>
  <si>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</si>
  <si>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</si>
  <si>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</si>
  <si>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</si>
  <si>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</si>
  <si>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</si>
  <si>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</si>
  <si>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</si>
  <si>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</si>
  <si>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</si>
  <si>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</si>
  <si>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</si>
  <si>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</si>
  <si>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</si>
  <si>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</si>
  <si>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</si>
  <si>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</si>
  <si>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</si>
  <si>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</si>
  <si>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</si>
  <si>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</si>
  <si>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</si>
  <si>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</si>
  <si>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</si>
  <si>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</si>
  <si>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</si>
  <si>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</si>
  <si>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</si>
  <si>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</si>
  <si>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</si>
  <si>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</si>
  <si>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</si>
  <si>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</si>
  <si>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</si>
  <si>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</si>
  <si>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</si>
  <si>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</si>
  <si>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</si>
  <si>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</si>
  <si>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</si>
  <si>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</si>
  <si>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</si>
  <si>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</si>
  <si>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</si>
  <si>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</si>
  <si>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</si>
  <si>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</si>
  <si>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</si>
  <si>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</si>
  <si>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</si>
  <si>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</si>
  <si>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</si>
  <si>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</si>
  <si>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</si>
  <si>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</si>
  <si>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</si>
  <si>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</si>
  <si>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</si>
  <si>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</si>
  <si>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</si>
  <si>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</si>
  <si>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</si>
  <si>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</si>
  <si>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</si>
  <si>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</si>
  <si>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</si>
  <si>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</si>
  <si>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</si>
  <si>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</si>
  <si>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</si>
  <si>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</si>
  <si>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</si>
  <si>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</si>
  <si>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</si>
  <si>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</si>
  <si>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</si>
  <si>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</si>
  <si>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</si>
  <si>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</si>
  <si>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</si>
  <si>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</si>
  <si>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</si>
  <si>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</si>
  <si>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</si>
  <si>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</si>
  <si>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</si>
  <si>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</si>
  <si>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</si>
  <si>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</si>
  <si>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</si>
  <si>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</si>
  <si>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</si>
  <si>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</si>
  <si>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</si>
  <si>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</si>
  <si>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</si>
  <si>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</si>
  <si>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</si>
  <si>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</si>
  <si>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</si>
  <si>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</si>
  <si>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</si>
  <si>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</si>
  <si>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</si>
  <si>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</si>
  <si>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</si>
  <si>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</si>
  <si>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</si>
  <si>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</si>
  <si>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</si>
  <si>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</si>
  <si>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</si>
  <si>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</si>
  <si>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</si>
  <si>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</si>
  <si>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</si>
  <si>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</si>
  <si>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</si>
  <si>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</si>
  <si>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</si>
  <si>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</si>
  <si>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</si>
  <si>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</si>
  <si>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</si>
  <si>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</si>
  <si>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</si>
  <si>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</si>
  <si>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</si>
  <si>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</si>
  <si>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</si>
  <si>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</si>
  <si>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</si>
  <si>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</si>
  <si>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</si>
  <si>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</si>
  <si>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</si>
  <si>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</si>
  <si>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</si>
  <si>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</si>
  <si>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</si>
  <si>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</si>
  <si>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</si>
  <si>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</si>
  <si>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</si>
  <si>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</si>
  <si>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</si>
  <si>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</si>
  <si>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</si>
  <si>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</si>
  <si>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</si>
  <si>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</si>
  <si>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</si>
  <si>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</si>
  <si>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</si>
  <si>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</si>
  <si>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</si>
  <si>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</si>
  <si>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</si>
  <si>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</si>
  <si>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</si>
  <si>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</si>
  <si>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</si>
  <si>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</si>
  <si>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</si>
  <si>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</si>
  <si>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</si>
  <si>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</si>
  <si>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</si>
  <si>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</si>
  <si>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</si>
  <si>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</si>
  <si>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</si>
  <si>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</si>
  <si>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</si>
  <si>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</si>
  <si>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</si>
  <si>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</si>
  <si>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</si>
  <si>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</si>
  <si>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</si>
  <si>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</si>
  <si>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</si>
  <si>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</si>
  <si>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</si>
  <si>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</si>
  <si>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</si>
  <si>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</si>
  <si>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</si>
  <si>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</si>
  <si>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</si>
  <si>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</si>
  <si>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</si>
  <si>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</si>
  <si>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</si>
  <si>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</si>
  <si>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</si>
  <si>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</si>
  <si>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</si>
  <si>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</si>
  <si>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</si>
  <si>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</si>
  <si>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</si>
  <si>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</si>
  <si>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</si>
  <si>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</si>
  <si>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</si>
  <si>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</si>
  <si>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</si>
  <si>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</si>
  <si>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</si>
  <si>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</si>
  <si>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</si>
  <si>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</si>
  <si>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</si>
  <si>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</si>
  <si>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</si>
  <si>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</si>
  <si>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</si>
  <si>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</si>
  <si>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</si>
  <si>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</si>
  <si>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</si>
  <si>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</si>
  <si>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</si>
  <si>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</si>
  <si>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</si>
  <si>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</si>
  <si>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</si>
  <si>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</si>
  <si>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</si>
  <si>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</si>
  <si>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</si>
  <si>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</si>
  <si>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</si>
  <si>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</si>
  <si>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</si>
  <si>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</si>
  <si>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</si>
  <si>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</si>
  <si>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</si>
  <si>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</si>
  <si>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</si>
  <si>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</si>
  <si>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</si>
  <si>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</si>
  <si>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</si>
  <si>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</si>
  <si>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</si>
  <si>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</si>
  <si>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</si>
  <si>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</si>
  <si>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</si>
  <si>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</si>
  <si>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</si>
  <si>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</si>
  <si>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</si>
  <si>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</si>
  <si>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</si>
  <si>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</si>
  <si>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</si>
  <si>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</si>
  <si>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</si>
  <si>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</si>
  <si>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</si>
  <si>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</si>
  <si>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</si>
  <si>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</si>
  <si>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</si>
  <si>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</si>
  <si>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</si>
  <si>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</si>
  <si>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</si>
  <si>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</si>
  <si>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</si>
  <si>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</si>
  <si>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</si>
  <si>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</si>
  <si>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</si>
  <si>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</si>
  <si>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</si>
  <si>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</si>
  <si>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</si>
  <si>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</si>
  <si>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</si>
  <si>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</si>
  <si>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</si>
  <si>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</si>
  <si>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</si>
  <si>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</si>
  <si>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</si>
  <si>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</si>
  <si>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</si>
  <si>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</si>
  <si>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</si>
  <si>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</si>
  <si>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</si>
  <si>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</si>
  <si>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</si>
  <si>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</si>
  <si>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</si>
  <si>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</si>
  <si>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</si>
  <si>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</si>
  <si>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</si>
  <si>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</si>
  <si>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</si>
  <si>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</si>
  <si>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</si>
  <si>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</si>
  <si>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</si>
  <si>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</si>
  <si>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</si>
  <si>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</si>
  <si>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</si>
  <si>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</si>
  <si>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</si>
  <si>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</si>
  <si>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</si>
  <si>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</si>
  <si>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</si>
  <si>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</si>
  <si>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</si>
  <si>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</si>
  <si>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</si>
  <si>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</si>
  <si>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</si>
  <si>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</si>
  <si>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</si>
  <si>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</si>
  <si>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</si>
  <si>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</si>
  <si>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</si>
  <si>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</si>
  <si>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</si>
  <si>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</si>
  <si>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</si>
  <si>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</si>
  <si>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</si>
  <si>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</si>
  <si>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</si>
  <si>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</si>
  <si>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</si>
  <si>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</si>
  <si>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</si>
  <si>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</si>
  <si>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</si>
  <si>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</si>
  <si>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</si>
  <si>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</si>
  <si>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</si>
  <si>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</si>
  <si>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</si>
  <si>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</si>
  <si>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</si>
  <si>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</si>
  <si>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</si>
  <si>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</si>
  <si>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</si>
  <si>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</si>
  <si>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</si>
  <si>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</si>
  <si>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</si>
  <si>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</si>
  <si>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</si>
  <si>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</si>
  <si>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</si>
  <si>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</si>
  <si>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</si>
  <si>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</si>
  <si>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</si>
  <si>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</si>
  <si>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</si>
  <si>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</si>
  <si>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</si>
  <si>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</si>
  <si>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</si>
  <si>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</si>
  <si>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</si>
  <si>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</si>
  <si>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</si>
  <si>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</si>
  <si>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</si>
  <si>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</si>
  <si>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</si>
  <si>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</si>
  <si>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</si>
  <si>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</si>
  <si>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</si>
  <si>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</si>
  <si>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</si>
  <si>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</si>
  <si>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</si>
  <si>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</si>
  <si>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</si>
  <si>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</si>
  <si>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</si>
  <si>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</si>
  <si>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</si>
  <si>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</si>
  <si>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</si>
  <si>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</si>
  <si>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</si>
  <si>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</si>
  <si>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</si>
  <si>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</si>
  <si>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</si>
  <si>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</si>
  <si>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</si>
  <si>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</si>
  <si>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</si>
  <si>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</si>
  <si>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</si>
  <si>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</si>
  <si>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</si>
  <si>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</si>
  <si>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</si>
  <si>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</si>
  <si>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</si>
  <si>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</si>
  <si>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</si>
  <si>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</si>
  <si>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</si>
  <si>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</si>
  <si>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</si>
  <si>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</si>
  <si>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</si>
  <si>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</si>
  <si>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</si>
  <si>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</si>
  <si>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</si>
  <si>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</si>
  <si>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</si>
  <si>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</si>
  <si>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</si>
  <si>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</si>
  <si>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</si>
  <si>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</si>
  <si>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</si>
  <si>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</si>
  <si>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</si>
  <si>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</si>
  <si>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</si>
  <si>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</si>
  <si>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</si>
  <si>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</si>
  <si>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</si>
  <si>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</si>
  <si>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</si>
  <si>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</si>
  <si>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</si>
  <si>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</si>
  <si>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</si>
  <si>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</si>
  <si>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</si>
  <si>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</si>
  <si>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</si>
  <si>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</si>
  <si>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</si>
  <si>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</si>
  <si>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</si>
  <si>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</si>
  <si>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</si>
  <si>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</si>
  <si>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</si>
  <si>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</si>
  <si>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</si>
  <si>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</si>
  <si>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</si>
  <si>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</si>
  <si>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</si>
  <si>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</si>
  <si>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</si>
  <si>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</si>
  <si>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</si>
  <si>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</si>
  <si>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</si>
  <si>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</si>
  <si>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</si>
  <si>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</si>
  <si>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</si>
  <si>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</si>
  <si>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</si>
  <si>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</si>
  <si>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</si>
  <si>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</si>
  <si>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</si>
  <si>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</si>
  <si>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</si>
  <si>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</si>
  <si>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</si>
  <si>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</si>
  <si>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</si>
  <si>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</si>
  <si>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</si>
  <si>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</si>
  <si>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</si>
  <si>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</si>
  <si>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</si>
  <si>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</si>
  <si>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</si>
  <si>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</si>
  <si>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</si>
  <si>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</si>
  <si>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</si>
  <si>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</si>
  <si>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</si>
  <si>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</si>
  <si>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</si>
  <si>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</si>
  <si>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</si>
  <si>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</si>
  <si>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</si>
  <si>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</si>
  <si>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</si>
  <si>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</si>
  <si>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</si>
  <si>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</si>
  <si>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</si>
  <si>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</si>
  <si>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</si>
  <si>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</si>
  <si>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</si>
  <si>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</si>
  <si>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</si>
  <si>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</si>
  <si>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</si>
  <si>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</si>
  <si>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</si>
  <si>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</si>
  <si>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</si>
  <si>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</si>
  <si>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</si>
  <si>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</si>
  <si>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</si>
  <si>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</si>
  <si>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</si>
  <si>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</si>
  <si>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</si>
  <si>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</si>
  <si>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</si>
  <si>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</si>
  <si>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</si>
  <si>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</si>
  <si>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</si>
  <si>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</si>
  <si>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</si>
  <si>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</si>
  <si>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</si>
  <si>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</si>
  <si>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</si>
  <si>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</si>
  <si>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</si>
  <si>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</si>
  <si>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</si>
  <si>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</si>
  <si>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</si>
  <si>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</si>
  <si>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</si>
  <si>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</si>
  <si>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</si>
  <si>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</si>
  <si>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</si>
  <si>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</si>
  <si>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</si>
  <si>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</si>
  <si>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</si>
  <si>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</si>
  <si>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</si>
  <si>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</si>
  <si>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</si>
  <si>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</si>
  <si>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</si>
  <si>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</si>
  <si>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</si>
  <si>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</si>
  <si>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</si>
  <si>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</si>
  <si>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</si>
  <si>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</si>
  <si>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</si>
  <si>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</si>
  <si>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</si>
  <si>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</si>
  <si>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</si>
  <si>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</si>
  <si>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</si>
  <si>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</si>
  <si>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</si>
  <si>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</si>
  <si>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</si>
  <si>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</si>
  <si>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</si>
  <si>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</si>
  <si>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</si>
  <si>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</si>
  <si>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</si>
  <si>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</si>
  <si>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</si>
  <si>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</si>
  <si>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</si>
  <si>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</si>
  <si>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</si>
  <si>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</si>
  <si>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</si>
  <si>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</si>
  <si>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</si>
  <si>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</si>
  <si>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</si>
  <si>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</si>
  <si>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</si>
  <si>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</si>
  <si>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</si>
  <si>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</si>
  <si>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</si>
  <si>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</si>
  <si>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</si>
  <si>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</si>
  <si>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</si>
  <si>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</si>
  <si>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</si>
  <si>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</si>
  <si>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</si>
  <si>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</si>
  <si>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</si>
  <si>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</si>
  <si>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</si>
  <si>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</si>
  <si>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</si>
  <si>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</si>
  <si>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</si>
  <si>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</si>
  <si>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</si>
  <si>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</si>
  <si>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</si>
  <si>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</si>
  <si>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</si>
  <si>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</si>
  <si>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</si>
  <si>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</si>
  <si>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</si>
  <si>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</si>
  <si>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</si>
  <si>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</si>
  <si>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</si>
  <si>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</si>
  <si>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</si>
  <si>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</si>
  <si>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</si>
  <si>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</si>
  <si>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</si>
  <si>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</si>
  <si>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</si>
  <si>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</si>
  <si>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</si>
  <si>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</si>
  <si>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</si>
  <si>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</si>
  <si>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</si>
  <si>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</si>
  <si>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</si>
  <si>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</si>
  <si>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</si>
  <si>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</si>
  <si>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</si>
  <si>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</si>
  <si>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</si>
  <si>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</si>
  <si>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</si>
  <si>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</si>
  <si>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</si>
  <si>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</si>
  <si>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</si>
  <si>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</si>
  <si>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</si>
  <si>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</si>
  <si>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</si>
  <si>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</si>
  <si>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</si>
  <si>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</si>
  <si>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</si>
  <si>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</si>
  <si>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</si>
  <si>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</si>
  <si>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</si>
  <si>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</si>
  <si>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</si>
  <si>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</si>
  <si>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</si>
  <si>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</si>
  <si>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</si>
  <si>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</si>
  <si>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</si>
  <si>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</si>
  <si>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</si>
  <si>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</si>
  <si>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</si>
  <si>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</si>
  <si>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</si>
  <si>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</si>
  <si>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</si>
  <si>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</si>
  <si>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</si>
  <si>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</si>
  <si>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</si>
  <si>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</si>
  <si>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</si>
  <si>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</si>
  <si>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</si>
  <si>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</si>
  <si>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</si>
  <si>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</si>
  <si>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</si>
  <si>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</si>
  <si>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</si>
  <si>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</si>
  <si>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</si>
  <si>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</si>
  <si>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</si>
  <si>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</si>
  <si>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</si>
  <si>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</si>
  <si>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</si>
  <si>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</si>
  <si>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</si>
  <si>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</si>
  <si>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</si>
  <si>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</si>
  <si>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</si>
  <si>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</si>
  <si>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</si>
  <si>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</si>
  <si>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</si>
  <si>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</si>
  <si>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</si>
  <si>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</si>
  <si>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</si>
  <si>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</si>
  <si>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</si>
  <si>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</si>
  <si>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</si>
  <si>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</si>
  <si>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</si>
  <si>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</si>
  <si>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</si>
  <si>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</si>
  <si>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</si>
  <si>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</si>
  <si>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</si>
  <si>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</si>
  <si>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</si>
  <si>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</si>
  <si>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</si>
  <si>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</si>
  <si>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</si>
  <si>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</si>
  <si>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</si>
  <si>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</si>
  <si>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</si>
  <si>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</si>
  <si>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</si>
  <si>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</si>
  <si>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</si>
  <si>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</si>
  <si>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</si>
  <si>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</si>
  <si>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</si>
  <si>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</si>
  <si>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</si>
  <si>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</si>
  <si>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</si>
  <si>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</si>
  <si>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</si>
  <si>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</si>
  <si>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</si>
  <si>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</si>
  <si>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</si>
  <si>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</si>
  <si>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</si>
  <si>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</si>
  <si>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</si>
  <si>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</si>
  <si>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</si>
  <si>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</si>
  <si>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</si>
  <si>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</si>
  <si>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</si>
  <si>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</si>
  <si>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</si>
  <si>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</si>
  <si>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</si>
  <si>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</si>
  <si>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</si>
  <si>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</si>
  <si>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</si>
  <si>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</si>
  <si>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</si>
  <si>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</si>
  <si>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</si>
  <si>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</si>
  <si>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</si>
  <si>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</si>
  <si>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</si>
  <si>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</si>
  <si>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</si>
  <si>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</si>
  <si>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</si>
  <si>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</si>
  <si>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</si>
  <si>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</si>
  <si>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</si>
  <si>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</si>
  <si>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</si>
  <si>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</si>
  <si>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</si>
  <si>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</si>
  <si>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</si>
  <si>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</si>
  <si>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</si>
  <si>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</si>
  <si>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</si>
  <si>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</si>
  <si>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</si>
  <si>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</si>
  <si>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</si>
  <si>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</si>
  <si>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</si>
  <si>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</si>
  <si>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</si>
  <si>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</si>
  <si>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</si>
  <si>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</si>
  <si>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</si>
  <si>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</si>
  <si>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</si>
  <si>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</si>
  <si>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</si>
  <si>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</si>
  <si>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</si>
  <si>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</si>
  <si>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</si>
  <si>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</si>
  <si>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</si>
  <si>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</si>
  <si>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</si>
  <si>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</si>
  <si>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</si>
  <si>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</si>
  <si>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</si>
  <si>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</si>
  <si>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</si>
  <si>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</si>
  <si>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</si>
  <si>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</si>
  <si>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</si>
  <si>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</si>
  <si>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</si>
  <si>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</si>
  <si>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</si>
  <si>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</si>
  <si>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</si>
  <si>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</si>
  <si>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</si>
  <si>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</si>
  <si>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</si>
  <si>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</si>
  <si>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</si>
  <si>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</si>
  <si>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</si>
  <si>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</si>
  <si>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</si>
  <si>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</si>
  <si>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</si>
  <si>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</si>
  <si>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</si>
  <si>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</si>
  <si>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</si>
  <si>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</si>
  <si>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</si>
  <si>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</si>
  <si>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</si>
  <si>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</si>
  <si>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</si>
  <si>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</si>
  <si>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</si>
  <si>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</si>
  <si>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</si>
  <si>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</si>
  <si>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</si>
  <si>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</si>
  <si>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</si>
  <si>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</si>
  <si>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</si>
  <si>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</si>
  <si>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</si>
  <si>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</si>
  <si>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</si>
  <si>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</si>
  <si>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</si>
  <si>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</si>
  <si>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</si>
  <si>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</si>
  <si>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</si>
  <si>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</si>
  <si>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</si>
  <si>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</si>
  <si>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</si>
  <si>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</si>
  <si>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</si>
  <si>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</si>
  <si>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</si>
  <si>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</si>
  <si>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</si>
  <si>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</si>
  <si>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</si>
  <si>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</si>
  <si>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</si>
  <si>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</si>
  <si>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</si>
  <si>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</si>
  <si>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</si>
  <si>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</si>
  <si>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</si>
  <si>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</si>
  <si>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</si>
  <si>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</si>
  <si>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</si>
  <si>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</si>
  <si>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</si>
  <si>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</si>
  <si>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</si>
  <si>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</si>
  <si>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</si>
  <si>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</si>
  <si>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</si>
  <si>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</si>
  <si>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</si>
  <si>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</si>
  <si>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</si>
  <si>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</si>
  <si>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</si>
  <si>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</si>
  <si>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</si>
  <si>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</si>
  <si>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</si>
  <si>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</si>
  <si>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</si>
  <si>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</si>
  <si>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</si>
  <si>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</si>
  <si>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</si>
  <si>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</si>
  <si>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</si>
  <si>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</si>
  <si>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</si>
  <si>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</si>
  <si>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</si>
  <si>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</si>
  <si>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</si>
  <si>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</si>
  <si>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</si>
  <si>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</si>
  <si>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</si>
  <si>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</si>
  <si>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</si>
  <si>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</si>
  <si>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</si>
  <si>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</si>
  <si>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</si>
  <si>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</si>
  <si>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</si>
  <si>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</si>
  <si>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</si>
  <si>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</si>
  <si>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</si>
  <si>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</si>
  <si>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</si>
  <si>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</si>
  <si>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</si>
  <si>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</si>
  <si>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</si>
  <si>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</si>
  <si>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</si>
  <si>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</si>
  <si>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</si>
  <si>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</si>
  <si>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</si>
  <si>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</si>
  <si>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</si>
  <si>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</si>
  <si>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</si>
  <si>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</si>
  <si>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</si>
  <si>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</si>
  <si>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</si>
  <si>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</si>
  <si>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</si>
  <si>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</si>
  <si>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</si>
  <si>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</si>
  <si>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</si>
  <si>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</si>
  <si>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</si>
  <si>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</si>
  <si>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</si>
  <si>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</si>
  <si>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</si>
  <si>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</si>
  <si>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</si>
  <si>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</si>
  <si>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</si>
  <si>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</si>
  <si>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</si>
  <si>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</si>
  <si>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</si>
  <si>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</si>
  <si>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</si>
  <si>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</si>
  <si>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</si>
  <si>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</si>
  <si>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</si>
  <si>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</si>
  <si>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</si>
  <si>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</si>
  <si>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</si>
  <si>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</si>
  <si>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</si>
  <si>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</si>
  <si>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</si>
  <si>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</si>
  <si>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</si>
  <si>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</si>
  <si>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</si>
  <si>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</si>
  <si>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</si>
  <si>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</si>
  <si>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</si>
  <si>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</si>
  <si>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</si>
  <si>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</si>
  <si>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</si>
  <si>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</si>
  <si>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</si>
  <si>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</si>
  <si>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</si>
  <si>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</si>
  <si>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</si>
  <si>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</si>
  <si>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</si>
  <si>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</si>
  <si>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</si>
  <si>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</si>
  <si>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</si>
  <si>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</si>
  <si>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</si>
  <si>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</si>
  <si>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</si>
  <si>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</si>
  <si>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</si>
  <si>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</si>
  <si>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</si>
  <si>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</si>
  <si>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</si>
  <si>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</si>
  <si>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</si>
  <si>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</si>
  <si>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</si>
  <si>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</si>
  <si>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</si>
  <si>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</si>
  <si>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</si>
  <si>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</si>
  <si>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</si>
  <si>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</si>
  <si>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</si>
  <si>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</si>
  <si>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</si>
  <si>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</si>
  <si>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</si>
  <si>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</si>
  <si>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</si>
  <si>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</si>
  <si>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</si>
  <si>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</si>
  <si>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</si>
  <si>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</si>
  <si>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</si>
  <si>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</si>
  <si>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</si>
  <si>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</si>
  <si>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</si>
  <si>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</si>
  <si>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</si>
  <si>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</si>
  <si>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</si>
  <si>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</si>
  <si>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</si>
  <si>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</si>
  <si>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</si>
  <si>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</si>
  <si>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</si>
  <si>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</si>
  <si>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</si>
  <si>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</si>
  <si>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</si>
  <si>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</si>
  <si>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</si>
  <si>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</si>
  <si>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</si>
  <si>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</si>
  <si>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</si>
  <si>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</si>
  <si>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</si>
  <si>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</si>
  <si>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</si>
  <si>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</si>
  <si>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</si>
  <si>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</si>
  <si>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</si>
  <si>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</si>
  <si>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</si>
  <si>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</si>
  <si>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</si>
  <si>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</si>
  <si>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</si>
  <si>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</si>
  <si>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</si>
  <si>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</si>
  <si>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</si>
  <si>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</si>
  <si>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</si>
  <si>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</si>
  <si>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</si>
  <si>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</si>
  <si>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</si>
  <si>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</si>
  <si>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</si>
  <si>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</si>
  <si>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</si>
  <si>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</si>
  <si>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</si>
  <si>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</si>
  <si>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</si>
  <si>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</si>
  <si>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</si>
  <si>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</si>
  <si>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</si>
  <si>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</si>
  <si>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</si>
  <si>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</si>
  <si>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</si>
  <si>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</si>
  <si>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</si>
  <si>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</si>
  <si>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</si>
  <si>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</si>
  <si>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</si>
  <si>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</si>
  <si>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</si>
  <si>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</si>
  <si>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</si>
  <si>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</si>
  <si>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</si>
  <si>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</si>
  <si>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</si>
  <si>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</si>
  <si>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</si>
  <si>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</si>
  <si>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</si>
  <si>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</si>
  <si>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</si>
  <si>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</si>
  <si>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</si>
  <si>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</si>
  <si>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</si>
  <si>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</si>
  <si>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</si>
  <si>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</si>
  <si>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</si>
  <si>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</si>
  <si>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</si>
  <si>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</si>
  <si>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</si>
  <si>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</si>
  <si>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</si>
  <si>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</si>
  <si>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</si>
  <si>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</si>
  <si>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</si>
  <si>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</si>
  <si>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</si>
  <si>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</si>
  <si>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</si>
  <si>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</si>
  <si>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</si>
  <si>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</si>
  <si>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</si>
  <si>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</si>
  <si>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</si>
  <si>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</si>
  <si>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</si>
  <si>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</si>
  <si>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</si>
  <si>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</si>
  <si>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</si>
  <si>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</si>
  <si>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</si>
  <si>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</si>
  <si>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</si>
  <si>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</si>
  <si>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</si>
  <si>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</si>
  <si>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</si>
  <si>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</si>
  <si>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</si>
  <si>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</si>
  <si>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</si>
  <si>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</si>
  <si>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</si>
  <si>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</si>
  <si>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</si>
  <si>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</si>
  <si>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</si>
  <si>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</si>
  <si>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</si>
  <si>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</si>
  <si>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</si>
  <si>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</si>
  <si>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</si>
  <si>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</si>
  <si>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</si>
  <si>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</si>
  <si>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</si>
  <si>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</si>
  <si>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</si>
  <si>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</si>
  <si>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</si>
  <si>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</si>
  <si>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</si>
  <si>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</si>
  <si>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</si>
  <si>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</si>
  <si>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</si>
  <si>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</si>
  <si>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</si>
  <si>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</si>
  <si>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</si>
  <si>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</si>
  <si>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</si>
  <si>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</si>
  <si>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</si>
  <si>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</si>
  <si>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</si>
  <si>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</si>
  <si>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</si>
  <si>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</si>
  <si>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</si>
  <si>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</si>
  <si>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</si>
  <si>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</si>
  <si>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</si>
  <si>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</si>
  <si>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</si>
  <si>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</si>
  <si>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</si>
  <si>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</si>
  <si>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</si>
  <si>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</si>
  <si>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</si>
  <si>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</si>
  <si>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</si>
  <si>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</si>
  <si>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</si>
  <si>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</si>
  <si>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</si>
  <si>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</si>
  <si>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</si>
  <si>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</si>
  <si>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</si>
  <si>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</si>
  <si>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</si>
  <si>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</si>
  <si>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</si>
  <si>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</si>
  <si>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</si>
  <si>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</si>
  <si>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</si>
  <si>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</si>
  <si>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</si>
  <si>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</si>
  <si>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</si>
  <si>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</si>
  <si>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</si>
  <si>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</si>
  <si>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</si>
  <si>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</si>
  <si>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</si>
  <si>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</si>
  <si>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</si>
  <si>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</si>
  <si>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</si>
  <si>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</si>
  <si>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</si>
  <si>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</si>
  <si>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</si>
  <si>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</si>
  <si>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</si>
  <si>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</si>
  <si>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</si>
  <si>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</si>
  <si>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</si>
  <si>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</si>
  <si>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</si>
  <si>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</si>
  <si>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</si>
  <si>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</si>
  <si>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</si>
  <si>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</si>
  <si>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</si>
  <si>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</si>
  <si>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</si>
  <si>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</si>
  <si>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</si>
  <si>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</si>
  <si>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</si>
  <si>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</si>
  <si>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</si>
  <si>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</si>
  <si>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</si>
  <si>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</si>
  <si>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</si>
  <si>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</si>
  <si>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</si>
  <si>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</si>
  <si>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</si>
  <si>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</si>
  <si>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</si>
  <si>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</si>
  <si>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</si>
  <si>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</si>
  <si>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</si>
  <si>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</si>
  <si>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</si>
  <si>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</si>
  <si>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</si>
  <si>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</si>
  <si>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</si>
  <si>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</si>
  <si>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</si>
  <si>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</si>
  <si>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</si>
  <si>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</si>
  <si>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</si>
  <si>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</si>
  <si>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</si>
  <si>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</si>
  <si>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</si>
  <si>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</si>
  <si>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</si>
  <si>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</si>
  <si>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</si>
  <si>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</si>
  <si>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</si>
  <si>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</si>
  <si>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</si>
  <si>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</si>
  <si>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</si>
  <si>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</si>
  <si>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</si>
  <si>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</si>
  <si>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</si>
  <si>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</si>
  <si>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</si>
  <si>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</si>
  <si>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</si>
  <si>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</si>
  <si>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</si>
  <si>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</si>
  <si>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</si>
  <si>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</si>
  <si>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</si>
  <si>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</si>
  <si>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</si>
  <si>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</si>
  <si>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</si>
  <si>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</si>
  <si>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</si>
  <si>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</si>
  <si>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</si>
  <si>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</si>
  <si>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</si>
  <si>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</si>
  <si>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</si>
  <si>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</si>
  <si>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</si>
  <si>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</si>
  <si>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</si>
  <si>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</si>
  <si>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</si>
  <si>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</si>
  <si>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</si>
  <si>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</si>
  <si>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</si>
  <si>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</si>
  <si>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</si>
  <si>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</si>
  <si>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</si>
  <si>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</si>
  <si>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</si>
  <si>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</si>
  <si>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</si>
  <si>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</si>
  <si>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</si>
  <si>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</si>
  <si>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</si>
  <si>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</si>
  <si>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</si>
  <si>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</si>
  <si>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</si>
  <si>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</si>
  <si>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</si>
  <si>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</si>
  <si>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</si>
  <si>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</si>
  <si>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</si>
  <si>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</si>
  <si>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</si>
  <si>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</si>
  <si>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</si>
  <si>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</si>
  <si>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</si>
  <si>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</si>
  <si>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</si>
  <si>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</si>
  <si>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</si>
  <si>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</si>
  <si>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</si>
  <si>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</si>
  <si>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</si>
  <si>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</si>
  <si>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</si>
  <si>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</si>
  <si>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</si>
  <si>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</si>
  <si>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</si>
  <si>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</si>
  <si>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</si>
  <si>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</si>
  <si>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</si>
  <si>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</si>
  <si>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</si>
  <si>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</si>
  <si>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</si>
  <si>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</si>
  <si>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</si>
  <si>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</si>
  <si>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</si>
  <si>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</si>
  <si>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</si>
  <si>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</si>
  <si>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</si>
  <si>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</si>
  <si>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</si>
  <si>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</si>
  <si>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</si>
  <si>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</si>
  <si>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</si>
  <si>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</si>
  <si>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</si>
  <si>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</si>
  <si>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</si>
  <si>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</si>
  <si>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</si>
  <si>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</si>
  <si>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</si>
  <si>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</si>
  <si>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</si>
  <si>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</si>
  <si>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</si>
  <si>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</si>
  <si>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</si>
  <si>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</si>
  <si>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</si>
  <si>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</si>
  <si>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</si>
  <si>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</si>
  <si>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</si>
  <si>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</si>
  <si>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</si>
  <si>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</si>
  <si>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</si>
  <si>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</si>
  <si>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</si>
  <si>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</si>
  <si>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</si>
  <si>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</si>
  <si>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</si>
  <si>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</si>
  <si>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</si>
  <si>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</si>
  <si>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</si>
  <si>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</si>
  <si>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</si>
  <si>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</si>
  <si>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</si>
  <si>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</si>
  <si>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</si>
  <si>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</si>
  <si>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</si>
  <si>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</si>
  <si>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</si>
  <si>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</si>
  <si>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</si>
  <si>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</si>
  <si>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</si>
  <si>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</si>
  <si>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</si>
  <si>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</si>
  <si>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</si>
  <si>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</si>
  <si>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</si>
  <si>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</si>
  <si>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</si>
  <si>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</si>
  <si>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</si>
  <si>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</si>
  <si>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</si>
  <si>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</si>
  <si>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</si>
  <si>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</si>
  <si>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</si>
  <si>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</si>
  <si>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</si>
  <si>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</si>
  <si>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</si>
  <si>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</si>
  <si>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</si>
  <si>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</si>
  <si>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</si>
  <si>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</si>
  <si>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</si>
  <si>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</si>
  <si>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</si>
  <si>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</si>
  <si>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</si>
  <si>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</si>
  <si>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</si>
  <si>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</si>
  <si>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</si>
  <si>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</si>
  <si>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</si>
  <si>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</si>
  <si>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</si>
  <si>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</si>
  <si>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</si>
  <si>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</si>
  <si>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</si>
  <si>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</si>
  <si>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</si>
  <si>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</si>
  <si>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</si>
  <si>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</si>
  <si>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</si>
  <si>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</si>
  <si>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</si>
  <si>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</si>
  <si>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</si>
  <si>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</si>
  <si>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</si>
  <si>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</si>
  <si>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</si>
  <si>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</si>
  <si>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</si>
  <si>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</si>
  <si>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</si>
  <si>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</si>
  <si>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</si>
  <si>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</si>
  <si>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</si>
  <si>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</si>
  <si>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</si>
  <si>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</si>
  <si>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</si>
  <si>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</si>
  <si>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</si>
  <si>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</si>
  <si>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</si>
  <si>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</si>
  <si>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</si>
  <si>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</si>
  <si>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</si>
  <si>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</si>
  <si>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</si>
  <si>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</si>
  <si>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</si>
  <si>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</si>
  <si>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</si>
  <si>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</si>
  <si>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</si>
  <si>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</si>
  <si>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</si>
  <si>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</si>
  <si>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</si>
  <si>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</si>
  <si>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</si>
  <si>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</si>
  <si>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</si>
  <si>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</si>
  <si>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</si>
  <si>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</si>
  <si>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</si>
  <si>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</si>
  <si>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</si>
  <si>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</si>
  <si>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</si>
  <si>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</si>
  <si>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</si>
  <si>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</si>
  <si>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</si>
  <si>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</si>
  <si>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</si>
  <si>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</si>
  <si>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</si>
  <si>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</si>
  <si>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</si>
  <si>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</si>
  <si>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</si>
  <si>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</si>
  <si>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</si>
  <si>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</si>
  <si>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</si>
  <si>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</si>
  <si>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</si>
  <si>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</si>
  <si>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</si>
  <si>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</si>
  <si>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</si>
  <si>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</si>
  <si>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</si>
  <si>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</si>
  <si>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</si>
  <si>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</si>
  <si>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</si>
  <si>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</si>
  <si>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</si>
  <si>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</si>
  <si>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</si>
  <si>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</si>
  <si>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</si>
  <si>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</si>
  <si>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</si>
  <si>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</si>
  <si>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</si>
  <si>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</si>
  <si>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</si>
  <si>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</si>
  <si>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</si>
  <si>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</si>
  <si>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</si>
  <si>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</si>
  <si>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</si>
  <si>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</si>
  <si>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</si>
  <si>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</si>
  <si>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</si>
  <si>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</si>
  <si>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</si>
  <si>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</si>
  <si>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</si>
  <si>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</si>
  <si>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</si>
  <si>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</si>
  <si>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</si>
  <si>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</si>
  <si>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</si>
  <si>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</si>
  <si>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</si>
  <si>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</si>
  <si>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</si>
  <si>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</si>
  <si>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</si>
  <si>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</si>
  <si>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</si>
  <si>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</si>
  <si>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</si>
  <si>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</si>
  <si>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</si>
  <si>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</si>
  <si>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</si>
  <si>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</si>
  <si>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</si>
  <si>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</si>
  <si>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</si>
  <si>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</si>
  <si>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</si>
  <si>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</si>
  <si>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</si>
  <si>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</si>
  <si>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</si>
  <si>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</si>
  <si>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</si>
  <si>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</si>
  <si>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</si>
  <si>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</si>
  <si>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</si>
  <si>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</si>
  <si>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</si>
  <si>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</si>
  <si>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</si>
  <si>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</si>
  <si>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</si>
  <si>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</si>
  <si>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</si>
  <si>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</si>
  <si>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</si>
  <si>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</si>
  <si>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</si>
  <si>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</si>
  <si>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</si>
  <si>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</si>
  <si>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</si>
  <si>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</si>
  <si>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</si>
  <si>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</si>
  <si>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</si>
  <si>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</si>
  <si>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</si>
  <si>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</si>
  <si>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</si>
  <si>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</si>
  <si>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</si>
  <si>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</si>
  <si>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</si>
  <si>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</si>
  <si>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</si>
  <si>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</si>
  <si>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</si>
  <si>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</si>
  <si>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</si>
  <si>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</si>
  <si>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</si>
  <si>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</si>
  <si>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</si>
  <si>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</si>
  <si>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</si>
  <si>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</si>
  <si>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</si>
  <si>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</si>
  <si>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</si>
  <si>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</si>
  <si>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</si>
  <si>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</si>
  <si>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</si>
  <si>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</si>
  <si>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</si>
  <si>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</si>
  <si>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</si>
  <si>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</si>
  <si>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</si>
  <si>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</si>
  <si>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</si>
  <si>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</si>
  <si>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</si>
  <si>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</si>
  <si>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</si>
  <si>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</si>
  <si>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</si>
  <si>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</si>
  <si>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</si>
  <si>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</si>
  <si>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</si>
  <si>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</si>
  <si>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</si>
  <si>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</si>
  <si>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</si>
  <si>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</si>
  <si>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</si>
  <si>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</si>
  <si>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</si>
  <si>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</si>
  <si>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</si>
  <si>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</si>
  <si>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</si>
  <si>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</si>
  <si>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</si>
  <si>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</si>
  <si>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</si>
  <si>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</si>
  <si>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</si>
  <si>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</si>
  <si>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</si>
  <si>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</si>
  <si>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</si>
  <si>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</si>
  <si>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</si>
  <si>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</si>
  <si>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</si>
  <si>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</si>
  <si>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</si>
  <si>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</si>
  <si>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</si>
  <si>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</si>
  <si>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</si>
  <si>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</si>
  <si>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</si>
  <si>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</si>
  <si>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</si>
  <si>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</si>
  <si>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</si>
  <si>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</si>
  <si>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</si>
  <si>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</si>
  <si>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</si>
  <si>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</si>
  <si>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</si>
  <si>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</si>
  <si>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</si>
  <si>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</si>
  <si>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</si>
  <si>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</si>
  <si>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</si>
  <si>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</si>
  <si>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</si>
  <si>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</si>
  <si>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</si>
  <si>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</si>
  <si>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</si>
  <si>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</si>
  <si>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</si>
  <si>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</si>
  <si>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</si>
  <si>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</si>
  <si>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</si>
  <si>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</si>
  <si>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</si>
  <si>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</si>
  <si>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</si>
  <si>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</si>
  <si>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</si>
  <si>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</si>
  <si>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</si>
  <si>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</si>
  <si>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</si>
  <si>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</si>
  <si>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</si>
  <si>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</si>
  <si>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</si>
  <si>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</si>
  <si>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</si>
  <si>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</si>
  <si>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</si>
  <si>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</si>
  <si>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</si>
  <si>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</si>
  <si>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</si>
  <si>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</si>
  <si>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</si>
  <si>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</si>
  <si>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</si>
  <si>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</si>
  <si>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</si>
  <si>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</si>
  <si>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</si>
  <si>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</si>
  <si>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</si>
  <si>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</si>
  <si>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</si>
  <si>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</si>
  <si>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</si>
  <si>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</si>
  <si>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</si>
  <si>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</si>
  <si>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</si>
  <si>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</si>
  <si>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</si>
  <si>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</si>
  <si>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</si>
  <si>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</si>
  <si>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</si>
  <si>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</si>
  <si>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</si>
  <si>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</si>
  <si>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</si>
  <si>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</si>
  <si>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</si>
  <si>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</si>
  <si>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</si>
  <si>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</si>
  <si>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</si>
  <si>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</si>
  <si>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</si>
  <si>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</si>
  <si>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</si>
  <si>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</si>
  <si>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</si>
  <si>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</si>
  <si>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</si>
  <si>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</si>
  <si>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</si>
  <si>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</si>
  <si>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</si>
  <si>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</si>
  <si>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</si>
  <si>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</si>
  <si>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</si>
  <si>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</si>
  <si>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</si>
  <si>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</si>
  <si>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</si>
  <si>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</si>
  <si>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</si>
  <si>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</si>
  <si>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</si>
  <si>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</si>
  <si>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</si>
  <si>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</si>
  <si>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</si>
  <si>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</si>
  <si>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</si>
  <si>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</si>
  <si>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</si>
  <si>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</si>
  <si>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</si>
  <si>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</si>
  <si>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</si>
  <si>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</si>
  <si>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</si>
  <si>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</si>
  <si>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</si>
  <si>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</si>
  <si>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</si>
  <si>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</si>
  <si>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</si>
  <si>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</si>
  <si>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</si>
  <si>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</si>
  <si>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</si>
  <si>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</si>
  <si>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</si>
  <si>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</si>
  <si>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</si>
  <si>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</si>
  <si>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</si>
  <si>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</si>
  <si>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</si>
  <si>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</si>
  <si>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</si>
  <si>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</si>
  <si>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</si>
  <si>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</si>
  <si>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</si>
  <si>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</si>
  <si>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</si>
  <si>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</si>
  <si>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</si>
  <si>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</si>
  <si>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</si>
  <si>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</si>
  <si>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</si>
  <si>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</si>
  <si>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</si>
  <si>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</si>
  <si>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</si>
  <si>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</si>
  <si>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</si>
  <si>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</si>
  <si>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</si>
  <si>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</si>
  <si>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</si>
  <si>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</si>
  <si>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</si>
  <si>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</si>
  <si>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</si>
  <si>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</si>
  <si>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</si>
  <si>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</si>
  <si>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</si>
  <si>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</si>
  <si>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</si>
  <si>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</si>
  <si>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</si>
  <si>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</si>
  <si>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</si>
  <si>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</si>
  <si>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</si>
  <si>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</si>
  <si>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</si>
  <si>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</si>
  <si>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</si>
  <si>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</si>
  <si>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</si>
  <si>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</si>
  <si>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</si>
  <si>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</si>
  <si>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</si>
  <si>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</si>
  <si>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</si>
  <si>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</si>
  <si>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</si>
  <si>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</si>
  <si>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</si>
  <si>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</si>
  <si>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</si>
  <si>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</si>
  <si>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</si>
  <si>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</si>
  <si>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</si>
  <si>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</si>
  <si>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</si>
  <si>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</si>
  <si>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</si>
  <si>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</si>
  <si>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</si>
  <si>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</si>
  <si>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</si>
  <si>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</si>
  <si>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</si>
  <si>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</si>
  <si>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</si>
  <si>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</si>
  <si>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</si>
  <si>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</si>
  <si>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</si>
  <si>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</si>
  <si>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</si>
  <si>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</si>
  <si>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</si>
  <si>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</si>
  <si>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</si>
  <si>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</si>
  <si>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</si>
  <si>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</si>
  <si>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</si>
  <si>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</si>
  <si>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</si>
  <si>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</si>
  <si>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</si>
  <si>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</si>
  <si>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</si>
  <si>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</si>
  <si>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</si>
  <si>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</si>
  <si>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</si>
  <si>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</si>
  <si>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</si>
  <si>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</si>
  <si>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</si>
  <si>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</si>
  <si>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</si>
  <si>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</si>
  <si>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</si>
  <si>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</si>
  <si>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</si>
  <si>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</si>
  <si>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</si>
  <si>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</si>
  <si>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</si>
  <si>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</si>
  <si>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</si>
  <si>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</si>
  <si>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</si>
  <si>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</si>
  <si>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</si>
  <si>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</si>
  <si>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</si>
  <si>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</si>
  <si>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</si>
  <si>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</si>
  <si>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</si>
  <si>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</si>
  <si>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</si>
  <si>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</si>
  <si>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</si>
  <si>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</si>
  <si>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</si>
  <si>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</si>
  <si>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</si>
  <si>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</si>
  <si>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</si>
  <si>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</si>
  <si>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</si>
  <si>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</si>
  <si>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</si>
  <si>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</si>
  <si>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</si>
  <si>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</si>
  <si>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</si>
  <si>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</si>
  <si>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</si>
  <si>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</si>
  <si>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</si>
  <si>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</si>
  <si>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</si>
  <si>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</si>
  <si>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</si>
  <si>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</si>
  <si>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</si>
  <si>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</si>
  <si>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</si>
  <si>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</si>
  <si>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</si>
  <si>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</si>
  <si>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</si>
  <si>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</si>
  <si>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</si>
  <si>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</si>
  <si>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</si>
  <si>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</si>
  <si>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</si>
  <si>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</si>
  <si>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</si>
  <si>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</si>
  <si>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</si>
  <si>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</si>
  <si>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</si>
  <si>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</si>
  <si>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</si>
  <si>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</si>
  <si>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</si>
  <si>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</si>
  <si>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</si>
  <si>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</si>
  <si>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</si>
  <si>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</si>
  <si>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</si>
  <si>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</si>
  <si>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</si>
  <si>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</si>
  <si>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</si>
  <si>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</si>
  <si>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</si>
  <si>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</si>
  <si>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</si>
  <si>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</si>
  <si>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</si>
  <si>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</si>
  <si>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</si>
  <si>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</si>
  <si>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</si>
  <si>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</si>
  <si>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</si>
  <si>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</si>
  <si>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</si>
  <si>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</si>
  <si>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</si>
  <si>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</si>
  <si>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</si>
  <si>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</si>
  <si>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</si>
  <si>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</si>
  <si>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</si>
  <si>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</si>
  <si>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</si>
  <si>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</si>
  <si>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</si>
  <si>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</si>
  <si>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</si>
  <si>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</si>
  <si>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</si>
  <si>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</si>
  <si>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</si>
  <si>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</si>
  <si>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</si>
  <si>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</si>
  <si>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</si>
  <si>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</si>
  <si>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</si>
  <si>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</si>
  <si>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</si>
  <si>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</si>
  <si>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</si>
  <si>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</si>
  <si>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</si>
  <si>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</si>
  <si>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</si>
  <si>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</si>
  <si>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</si>
  <si>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</si>
  <si>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</si>
  <si>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</si>
  <si>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</si>
  <si>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</si>
  <si>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</si>
  <si>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</si>
  <si>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</si>
  <si>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</si>
  <si>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</si>
  <si>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</si>
  <si>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</si>
  <si>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</si>
  <si>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</si>
  <si>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</si>
  <si>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</si>
  <si>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</si>
  <si>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</si>
  <si>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</si>
  <si>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</si>
  <si>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</si>
  <si>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</si>
  <si>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</si>
  <si>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</si>
  <si>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</si>
  <si>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</si>
  <si>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</si>
  <si>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</si>
  <si>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</si>
  <si>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</si>
  <si>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</si>
  <si>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</si>
  <si>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</si>
  <si>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</si>
  <si>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</si>
  <si>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</si>
  <si>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</si>
  <si>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</si>
  <si>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</si>
  <si>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</si>
  <si>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</si>
  <si>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</si>
  <si>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</si>
  <si>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</si>
  <si>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</si>
  <si>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</si>
  <si>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</si>
  <si>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</si>
  <si>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</si>
  <si>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</si>
  <si>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</si>
  <si>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</si>
  <si>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</si>
  <si>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</si>
  <si>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</si>
  <si>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</si>
  <si>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</si>
  <si>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</si>
  <si>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</si>
  <si>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</si>
  <si>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</si>
  <si>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</si>
  <si>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</si>
  <si>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</si>
  <si>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</si>
  <si>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</si>
  <si>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</si>
  <si>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</si>
  <si>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</si>
  <si>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</si>
  <si>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</si>
  <si>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</si>
  <si>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</si>
  <si>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</si>
  <si>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</si>
  <si>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</si>
  <si>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</si>
  <si>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</si>
  <si>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</si>
  <si>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</si>
  <si>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</si>
  <si>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</si>
  <si>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</si>
  <si>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</si>
  <si>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</si>
  <si>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</si>
  <si>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</si>
  <si>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</si>
  <si>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</si>
  <si>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</si>
  <si>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</si>
  <si>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</si>
  <si>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</si>
  <si>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</si>
  <si>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</si>
  <si>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</si>
  <si>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</si>
  <si>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</si>
  <si>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</si>
  <si>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</si>
  <si>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</si>
  <si>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</si>
  <si>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</si>
  <si>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</si>
  <si>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</si>
  <si>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</si>
  <si>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</si>
  <si>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</si>
  <si>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</si>
  <si>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</si>
  <si>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</si>
  <si>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</si>
  <si>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</si>
  <si>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</si>
  <si>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</si>
  <si>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</si>
  <si>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</si>
  <si>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</si>
  <si>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</si>
  <si>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</si>
  <si>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</si>
  <si>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</si>
  <si>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</si>
  <si>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</si>
  <si>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</si>
  <si>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</si>
  <si>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</si>
  <si>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</si>
  <si>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</si>
  <si>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</si>
  <si>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</si>
  <si>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</si>
  <si>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</si>
  <si>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</si>
  <si>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</si>
  <si>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</si>
  <si>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</si>
  <si>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</si>
  <si>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</si>
  <si>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</si>
  <si>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</si>
  <si>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</si>
  <si>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</si>
  <si>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</si>
  <si>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</si>
  <si>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</si>
  <si>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</si>
  <si>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</si>
  <si>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</si>
  <si>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</si>
  <si>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</si>
  <si>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</si>
  <si>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</si>
  <si>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</si>
  <si>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</si>
  <si>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</si>
  <si>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</si>
  <si>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</si>
  <si>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</si>
  <si>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</si>
  <si>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</si>
  <si>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</si>
  <si>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</si>
  <si>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</si>
  <si>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</si>
  <si>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</si>
  <si>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</si>
  <si>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</si>
  <si>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</si>
  <si>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</si>
  <si>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</si>
  <si>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</si>
  <si>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</si>
  <si>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</si>
  <si>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</si>
  <si>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</si>
  <si>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</si>
  <si>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</si>
  <si>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</si>
  <si>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</si>
  <si>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</si>
  <si>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</si>
  <si>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</si>
  <si>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</si>
  <si>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</si>
  <si>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</si>
  <si>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</si>
  <si>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</si>
  <si>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</si>
  <si>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</si>
  <si>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</si>
  <si>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</si>
  <si>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</si>
  <si>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</si>
  <si>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</si>
  <si>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</si>
  <si>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</si>
  <si>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</si>
  <si>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</si>
  <si>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</si>
  <si>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</si>
  <si>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</si>
  <si>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</si>
  <si>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</si>
  <si>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</si>
  <si>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</si>
  <si>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</si>
  <si>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</si>
  <si>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</si>
  <si>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</si>
  <si>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</si>
  <si>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</si>
  <si>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</si>
  <si>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</si>
  <si>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</si>
  <si>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</si>
  <si>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</si>
  <si>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</si>
  <si>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</si>
  <si>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</si>
  <si>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</si>
  <si>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</si>
  <si>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</si>
  <si>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</si>
  <si>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</si>
  <si>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</si>
  <si>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</si>
  <si>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</si>
  <si>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</si>
  <si>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</si>
  <si>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</si>
  <si>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</si>
  <si>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</si>
  <si>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</si>
  <si>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</si>
  <si>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</si>
  <si>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</si>
  <si>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</si>
  <si>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</si>
  <si>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</si>
  <si>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</si>
  <si>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</si>
  <si>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</si>
  <si>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</si>
  <si>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</si>
  <si>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</si>
  <si>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</si>
  <si>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</si>
  <si>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</si>
  <si>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</si>
  <si>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</si>
  <si>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</si>
  <si>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</si>
  <si>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</si>
  <si>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</si>
  <si>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</si>
  <si>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</si>
  <si>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</si>
  <si>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</si>
  <si>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</si>
  <si>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</si>
  <si>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</si>
  <si>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</si>
  <si>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</si>
  <si>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</si>
  <si>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</si>
  <si>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</si>
  <si>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</si>
  <si>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</si>
  <si>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</si>
  <si>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</si>
  <si>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</si>
  <si>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</si>
  <si>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</si>
  <si>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</si>
  <si>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</si>
  <si>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</si>
  <si>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</si>
  <si>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</si>
  <si>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</si>
  <si>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</si>
  <si>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</si>
  <si>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</si>
  <si>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</si>
  <si>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</si>
  <si>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</si>
  <si>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</si>
  <si>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</si>
  <si>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</si>
  <si>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</si>
  <si>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</si>
  <si>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</si>
  <si>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</si>
  <si>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</si>
  <si>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</si>
  <si>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</si>
  <si>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</si>
  <si>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</si>
  <si>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</si>
  <si>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</si>
  <si>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</si>
  <si>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</si>
  <si>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</si>
  <si>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</si>
  <si>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</si>
  <si>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</si>
  <si>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</si>
  <si>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</si>
  <si>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</si>
  <si>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</si>
  <si>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</si>
  <si>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</si>
  <si>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</si>
  <si>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</si>
  <si>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</si>
  <si>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</si>
  <si>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</si>
  <si>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</si>
  <si>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</si>
  <si>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</si>
  <si>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</si>
  <si>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</si>
  <si>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</si>
  <si>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</si>
  <si>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</si>
  <si>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</si>
  <si>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</si>
  <si>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</si>
  <si>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</si>
  <si>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</si>
  <si>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</si>
  <si>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</si>
  <si>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</si>
  <si>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</si>
  <si>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</si>
  <si>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</si>
  <si>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</si>
  <si>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</si>
  <si>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</si>
  <si>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</si>
  <si>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</si>
  <si>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</si>
  <si>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</si>
  <si>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</si>
  <si>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</si>
  <si>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</si>
  <si>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</si>
  <si>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</si>
  <si>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</si>
  <si>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</si>
  <si>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</si>
  <si>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</si>
  <si>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</si>
  <si>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</si>
  <si>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</si>
  <si>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</si>
  <si>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</si>
  <si>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</si>
  <si>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</si>
  <si>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</si>
  <si>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</si>
  <si>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</si>
  <si>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</si>
  <si>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</si>
  <si>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</si>
  <si>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</si>
  <si>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</si>
  <si>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</si>
  <si>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</si>
  <si>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</si>
  <si>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</si>
  <si>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</si>
  <si>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</si>
  <si>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</si>
  <si>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</si>
  <si>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</si>
  <si>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</si>
  <si>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</si>
  <si>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</si>
  <si>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</si>
  <si>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</si>
  <si>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</si>
  <si>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</si>
  <si>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</si>
  <si>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</si>
  <si>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</si>
  <si>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</si>
  <si>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</si>
  <si>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</si>
  <si>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</si>
  <si>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</si>
  <si>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</si>
  <si>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</si>
  <si>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</si>
  <si>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</si>
  <si>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</si>
  <si>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</si>
  <si>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</si>
  <si>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</si>
  <si>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</si>
  <si>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</si>
  <si>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</si>
  <si>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</si>
  <si>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</si>
  <si>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</si>
  <si>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</si>
  <si>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</si>
  <si>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</si>
  <si>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</si>
  <si>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</si>
  <si>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</si>
  <si>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</si>
  <si>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</si>
  <si>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</si>
  <si>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</si>
  <si>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</si>
  <si>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</si>
  <si>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</si>
  <si>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</si>
  <si>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</si>
  <si>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</si>
  <si>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</si>
  <si>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</si>
  <si>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</si>
  <si>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</si>
  <si>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</si>
  <si>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</si>
  <si>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</si>
  <si>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</si>
  <si>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</si>
  <si>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</si>
  <si>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</si>
  <si>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</si>
  <si>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</si>
  <si>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</si>
  <si>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</si>
  <si>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</si>
  <si>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</si>
  <si>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</si>
  <si>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</si>
  <si>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</si>
  <si>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</si>
  <si>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</si>
  <si>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</si>
  <si>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</si>
  <si>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</si>
  <si>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</si>
  <si>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</si>
  <si>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</si>
  <si>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</si>
  <si>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</si>
  <si>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</si>
  <si>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</si>
  <si>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</si>
  <si>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</si>
  <si>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</si>
  <si>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</si>
  <si>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</si>
  <si>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</si>
  <si>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</si>
  <si>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</si>
  <si>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</si>
  <si>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</si>
  <si>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</si>
  <si>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</si>
  <si>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</si>
  <si>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</si>
  <si>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</si>
  <si>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</si>
  <si>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</si>
  <si>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</si>
  <si>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</si>
  <si>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</si>
  <si>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</si>
  <si>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</si>
  <si>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</si>
  <si>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</si>
  <si>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</si>
  <si>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</si>
  <si>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</si>
  <si>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</si>
  <si>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</si>
  <si>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</si>
  <si>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</si>
  <si>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</si>
  <si>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</si>
  <si>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</si>
  <si>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</si>
  <si>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</si>
  <si>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</si>
  <si>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</si>
  <si>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</si>
  <si>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</si>
  <si>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</si>
  <si>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</si>
  <si>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</si>
  <si>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</si>
  <si>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</si>
  <si>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</si>
  <si>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</si>
  <si>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</si>
  <si>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</si>
  <si>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</si>
  <si>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</si>
  <si>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</si>
  <si>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</si>
  <si>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</si>
  <si>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</si>
  <si>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</si>
  <si>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</si>
  <si>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</si>
  <si>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</si>
  <si>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</si>
  <si>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</si>
  <si>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</si>
  <si>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</si>
  <si>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</si>
  <si>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</si>
  <si>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</si>
  <si>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</si>
  <si>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</si>
  <si>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</si>
  <si>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</si>
  <si>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</si>
  <si>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</si>
  <si>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</si>
  <si>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</si>
  <si>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</si>
  <si>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</si>
  <si>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</si>
  <si>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</si>
  <si>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</si>
  <si>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</si>
  <si>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</si>
  <si>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</si>
  <si>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</si>
  <si>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</si>
  <si>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</si>
  <si>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</si>
  <si>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</si>
  <si>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</si>
  <si>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</si>
  <si>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</si>
  <si>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</si>
  <si>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</si>
  <si>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</si>
  <si>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</si>
  <si>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</si>
  <si>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</si>
  <si>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</si>
  <si>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</si>
  <si>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</si>
  <si>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</si>
  <si>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</si>
  <si>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</si>
  <si>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</si>
  <si>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</si>
  <si>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</si>
  <si>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</si>
  <si>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</si>
  <si>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</si>
  <si>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</si>
  <si>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</si>
  <si>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</si>
  <si>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</si>
  <si>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</si>
  <si>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</si>
  <si>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</si>
  <si>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</si>
  <si>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</si>
  <si>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</si>
  <si>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</si>
  <si>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</si>
  <si>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</si>
  <si>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</si>
  <si>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</si>
  <si>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</si>
  <si>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</si>
  <si>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</si>
  <si>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</si>
  <si>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</si>
  <si>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</si>
  <si>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</si>
  <si>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</si>
  <si>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</si>
  <si>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</si>
  <si>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</si>
  <si>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</si>
  <si>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</si>
  <si>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</si>
  <si>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</si>
  <si>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</si>
  <si>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</si>
  <si>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</si>
  <si>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</si>
  <si>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</si>
  <si>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</si>
  <si>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</si>
  <si>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</si>
  <si>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</si>
  <si>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</si>
  <si>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</si>
  <si>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</si>
  <si>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</si>
  <si>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</si>
  <si>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</si>
  <si>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</si>
  <si>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</si>
  <si>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</si>
  <si>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</si>
  <si>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</si>
  <si>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</si>
  <si>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</si>
  <si>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</si>
  <si>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</si>
  <si>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</si>
  <si>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</si>
  <si>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</si>
  <si>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</si>
  <si>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</si>
  <si>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</si>
  <si>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</si>
  <si>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</si>
  <si>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</si>
  <si>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</si>
  <si>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</si>
  <si>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</si>
  <si>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</si>
  <si>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</si>
  <si>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</si>
  <si>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</si>
  <si>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</si>
  <si>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</si>
  <si>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</si>
  <si>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</si>
  <si>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</si>
  <si>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</si>
  <si>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</si>
  <si>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</si>
  <si>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</si>
  <si>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</si>
  <si>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</si>
  <si>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</si>
  <si>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</si>
  <si>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</si>
  <si>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</si>
  <si>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</si>
  <si>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</si>
  <si>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</si>
  <si>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</si>
  <si>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</si>
  <si>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</si>
  <si>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</si>
  <si>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</si>
  <si>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</si>
  <si>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</si>
  <si>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</si>
  <si>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</si>
  <si>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</si>
  <si>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</si>
  <si>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</si>
  <si>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</si>
  <si>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</si>
  <si>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</si>
  <si>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</si>
  <si>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</si>
  <si>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</si>
  <si>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</si>
  <si>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</si>
  <si>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</si>
  <si>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</si>
  <si>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</si>
  <si>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</si>
  <si>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</si>
  <si>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</si>
  <si>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</si>
  <si>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</si>
  <si>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</si>
  <si>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</si>
  <si>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</si>
  <si>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</si>
  <si>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</si>
  <si>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</si>
  <si>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</si>
  <si>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</si>
  <si>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</si>
  <si>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</si>
  <si>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</si>
  <si>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</si>
  <si>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</si>
  <si>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</si>
  <si>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</si>
  <si>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</si>
  <si>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</si>
  <si>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</si>
  <si>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</si>
  <si>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</si>
  <si>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</si>
  <si>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</si>
  <si>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</si>
  <si>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</si>
  <si>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</si>
  <si>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</si>
  <si>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</si>
  <si>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</si>
  <si>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</si>
  <si>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</si>
  <si>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</si>
  <si>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</si>
  <si>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</si>
  <si>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</si>
  <si>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</si>
  <si>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</si>
  <si>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</si>
  <si>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</si>
  <si>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</si>
  <si>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</si>
  <si>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</si>
  <si>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</si>
  <si>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</si>
  <si>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</si>
  <si>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</si>
  <si>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</si>
  <si>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</si>
  <si>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</si>
  <si>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</si>
  <si>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</si>
  <si>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</si>
  <si>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</si>
  <si>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</si>
  <si>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</si>
  <si>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</si>
  <si>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</si>
  <si>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</si>
  <si>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</si>
  <si>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</si>
  <si>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</si>
  <si>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</si>
  <si>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</si>
  <si>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</si>
  <si>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</si>
  <si>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</si>
  <si>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</si>
  <si>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</si>
  <si>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</si>
  <si>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</si>
  <si>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</si>
  <si>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</si>
  <si>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</si>
  <si>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</si>
  <si>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</si>
  <si>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</si>
  <si>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</si>
  <si>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</si>
  <si>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</si>
  <si>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</si>
  <si>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</si>
  <si>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</si>
  <si>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</si>
  <si>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</si>
  <si>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</si>
  <si>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</si>
  <si>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</si>
  <si>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</si>
  <si>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</si>
  <si>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</si>
  <si>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</si>
  <si>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</si>
  <si>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</si>
  <si>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</si>
  <si>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</si>
  <si>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</si>
  <si>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</si>
  <si>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</si>
  <si>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</si>
  <si>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</si>
  <si>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</si>
  <si>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</si>
  <si>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</si>
  <si>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</si>
  <si>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</si>
  <si>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</si>
  <si>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</si>
  <si>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</si>
  <si>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</si>
  <si>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</si>
  <si>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</si>
  <si>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</si>
  <si>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</si>
  <si>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</si>
  <si>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</si>
  <si>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</si>
  <si>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</si>
  <si>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</si>
  <si>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</si>
  <si>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</si>
  <si>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</si>
  <si>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</si>
  <si>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</si>
  <si>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</si>
  <si>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</si>
  <si>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</si>
  <si>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</si>
  <si>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</si>
  <si>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</si>
  <si>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</si>
  <si>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</si>
  <si>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</si>
  <si>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</si>
  <si>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</si>
  <si>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</si>
  <si>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</si>
  <si>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</si>
  <si>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</si>
  <si>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</si>
  <si>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</si>
  <si>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</si>
  <si>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</si>
  <si>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</si>
  <si>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</si>
  <si>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</si>
  <si>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</si>
  <si>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</si>
  <si>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</si>
  <si>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</si>
  <si>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</si>
  <si>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</si>
  <si>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</si>
  <si>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</si>
  <si>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</si>
  <si>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</si>
  <si>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</si>
  <si>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</si>
  <si>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</si>
  <si>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</si>
  <si>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</si>
  <si>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</si>
  <si>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</si>
  <si>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</si>
  <si>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</si>
  <si>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</si>
  <si>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</si>
  <si>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</si>
  <si>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</si>
  <si>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</si>
  <si>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</si>
  <si>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</si>
  <si>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</si>
  <si>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</si>
  <si>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</si>
  <si>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</si>
  <si>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</si>
  <si>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</si>
  <si>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</si>
  <si>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</si>
  <si>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</si>
  <si>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</si>
  <si>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</si>
  <si>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</si>
  <si>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</si>
  <si>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</si>
  <si>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</si>
  <si>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</si>
  <si>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</si>
  <si>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</si>
  <si>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</si>
  <si>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</si>
  <si>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</si>
  <si>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</si>
  <si>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</si>
  <si>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</si>
  <si>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</si>
  <si>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</si>
  <si>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</si>
  <si>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</si>
  <si>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</si>
  <si>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</si>
  <si>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</si>
  <si>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</si>
  <si>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</si>
  <si>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</si>
  <si>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</si>
  <si>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</si>
  <si>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</si>
  <si>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</si>
  <si>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</si>
  <si>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</si>
  <si>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</si>
  <si>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</si>
  <si>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</si>
  <si>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</si>
  <si>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</si>
  <si>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</si>
  <si>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</si>
  <si>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</si>
  <si>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</si>
  <si>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</si>
  <si>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</si>
  <si>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</si>
  <si>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</si>
  <si>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</si>
  <si>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</si>
  <si>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</si>
  <si>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</si>
  <si>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</si>
  <si>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</si>
  <si>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</si>
  <si>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</si>
  <si>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</si>
  <si>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</si>
  <si>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</si>
  <si>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</si>
  <si>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</si>
  <si>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</si>
  <si>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</si>
  <si>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</si>
  <si>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</si>
  <si>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</si>
  <si>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</si>
  <si>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</si>
  <si>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</si>
  <si>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</si>
  <si>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</si>
  <si>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</si>
  <si>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</si>
  <si>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</si>
  <si>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</si>
  <si>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</si>
  <si>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</si>
  <si>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</si>
  <si>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</si>
  <si>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</si>
  <si>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</si>
  <si>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</si>
  <si>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</si>
  <si>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</si>
  <si>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</si>
  <si>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</si>
  <si>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</si>
  <si>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</si>
  <si>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</si>
  <si>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</si>
  <si>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</si>
  <si>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</si>
  <si>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</si>
  <si>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</si>
  <si>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</si>
  <si>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</si>
  <si>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</si>
  <si>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</si>
  <si>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</si>
  <si>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</si>
  <si>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</si>
  <si>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</si>
  <si>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</si>
  <si>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</si>
  <si>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</si>
  <si>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</si>
  <si>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</si>
  <si>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</si>
  <si>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</si>
  <si>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</si>
  <si>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</si>
  <si>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</si>
  <si>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</si>
  <si>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</si>
  <si>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</si>
  <si>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</si>
  <si>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</si>
  <si>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</si>
  <si>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</si>
  <si>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</si>
  <si>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</si>
  <si>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</si>
  <si>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</si>
  <si>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</si>
  <si>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</si>
  <si>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</si>
  <si>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</si>
  <si>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</si>
  <si>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</si>
  <si>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</si>
  <si>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</si>
  <si>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</si>
  <si>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</si>
  <si>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</si>
  <si>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</si>
  <si>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</si>
  <si>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</si>
  <si>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</si>
  <si>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</si>
  <si>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</si>
  <si>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</si>
  <si>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</si>
  <si>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</si>
  <si>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</si>
  <si>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</si>
  <si>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</si>
  <si>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</si>
  <si>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</si>
  <si>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</si>
  <si>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</si>
  <si>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</si>
  <si>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</si>
  <si>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</si>
  <si>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</si>
  <si>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</si>
  <si>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</si>
  <si>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</si>
  <si>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</si>
  <si>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</si>
  <si>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</si>
  <si>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</si>
  <si>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</si>
  <si>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</si>
  <si>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</si>
  <si>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</si>
  <si>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</si>
  <si>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</si>
  <si>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</si>
  <si>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</si>
  <si>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</si>
  <si>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</si>
  <si>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</si>
  <si>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</si>
  <si>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</si>
  <si>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</si>
  <si>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</si>
  <si>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</si>
  <si>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</si>
  <si>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</si>
  <si>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</si>
  <si>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</si>
  <si>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</si>
  <si>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</si>
  <si>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</si>
  <si>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</si>
  <si>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</si>
  <si>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</si>
  <si>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</si>
  <si>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</si>
  <si>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</si>
  <si>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</si>
  <si>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</si>
  <si>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</si>
  <si>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</si>
  <si>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</si>
  <si>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</si>
  <si>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</si>
  <si>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</si>
  <si>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</si>
  <si>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</si>
  <si>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</si>
  <si>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</si>
  <si>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</si>
  <si>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</si>
  <si>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</si>
  <si>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</si>
  <si>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</si>
  <si>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</si>
  <si>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</si>
  <si>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</si>
  <si>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</si>
  <si>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</si>
  <si>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</si>
  <si>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</si>
  <si>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</si>
  <si>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</si>
  <si>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</si>
  <si>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</si>
  <si>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</si>
  <si>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</si>
  <si>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</si>
  <si>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</si>
  <si>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</si>
  <si>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</si>
  <si>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</si>
  <si>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</si>
  <si>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</si>
  <si>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</si>
  <si>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</si>
  <si>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</si>
  <si>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</si>
  <si>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</si>
  <si>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</si>
  <si>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</si>
  <si>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</si>
  <si>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</si>
  <si>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</si>
  <si>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</si>
  <si>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</si>
  <si>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</si>
  <si>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</si>
  <si>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</si>
  <si>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</si>
  <si>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</si>
  <si>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</si>
  <si>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</si>
  <si>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</si>
  <si>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</si>
  <si>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</si>
  <si>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</si>
  <si>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</si>
  <si>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</si>
  <si>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</si>
  <si>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</si>
  <si>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</si>
  <si>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</si>
  <si>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</si>
  <si>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</si>
  <si>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</si>
  <si>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</si>
  <si>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</si>
  <si>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</si>
  <si>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</si>
  <si>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</si>
  <si>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</si>
  <si>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</si>
  <si>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</si>
  <si>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</si>
  <si>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</si>
  <si>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</si>
  <si>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</si>
  <si>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</si>
  <si>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</si>
  <si>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</si>
  <si>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</si>
  <si>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</si>
  <si>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</si>
  <si>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</si>
  <si>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</si>
  <si>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</si>
  <si>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</si>
  <si>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</si>
  <si>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</si>
  <si>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</si>
  <si>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</si>
  <si>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</si>
  <si>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</si>
  <si>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</si>
  <si>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</si>
  <si>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</si>
  <si>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</si>
  <si>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</si>
  <si>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</si>
  <si>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</si>
  <si>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</si>
  <si>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</si>
  <si>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</si>
  <si>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</si>
  <si>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</si>
  <si>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</si>
  <si>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</si>
  <si>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</si>
  <si>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</si>
  <si>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</si>
  <si>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</si>
  <si>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</si>
  <si>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</si>
  <si>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</si>
  <si>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</si>
  <si>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</si>
  <si>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</si>
  <si>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</si>
  <si>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</si>
  <si>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</si>
  <si>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</si>
  <si>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</si>
  <si>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</si>
  <si>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</si>
  <si>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</si>
  <si>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PCM-20251017-00001372</t>
  </si>
  <si>
    <t>ETA 50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</si>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</sst>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284.9131354166675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4.4178229166645906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45947.861561342594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45947.861561342594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45947.861561342594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45947.861561342594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45947.861561342594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45947.861561342594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45947.861561342594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45947.861561342594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45947.861561342594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45947.861561342594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45947.861561342594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45947.861561342594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45947.861561342594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45947.861561342594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45947.861561342594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45947.861561342594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45947.861561342594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45947.861561342594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45947.861561342594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45947.861561342594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45947.861561342594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45947.861561342594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45947.861561342594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45947.861561342594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45947.861561342594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45947.861561342594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45947.861561342594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45947.861561342594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45947.861561342594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45947.861561342594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45947.861561342594</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45947.861561342594</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45947.861561342594</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45947.861561342594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45947.861561342594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45947.861561342594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45947.861561342594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45947.861561342594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45947.861561342594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45947.861561342594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45947.861561342594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45947.861561342594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45947.861561342594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45947.861561342594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45947.861561342594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45947.861561342594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45947.861561342594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45947.861561342594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45947.861561342594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45947.861561342594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45947.861561342594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45947.861561342594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45947.861561342594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45947.861561342594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45947.861561342594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45947.861561342594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45947.861561342594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45947.861561342594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45947.861561342594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45947.861561342594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45947.861561342594</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45947.861561342594</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45947.861561342594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45947.861561342594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45947.861561342594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45947.861561342594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45947.861561342594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45947.861561342594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45947.861561342594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45947.861561342594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45947.861561342594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45947.861561342594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45947.861561342594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45947.861561342594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45947.861561342594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45947.861561342594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45947.861561342594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45947.861561342594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45947.861561342594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45947.861561342594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45947.861561342594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45947.861561342594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45947.861561342594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45947.861561342594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45947.861561342594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45947.861561342594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45947.861561342594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45947.861561342594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45947.861561342594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45947.861561342594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45947.861561342594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45947.861561342594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45947.861561342594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45947.861561342594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45947.861561342594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45947.861561342594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45947.861561342594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45947.861561342594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45947.861561342594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45947.861561342594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45947.861561342594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45947.861561342594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45947.861561342594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45947.861561342594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45947.861561342594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45947.861561342594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45947.861561342594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45947.861561342594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45947.861561342594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45947.861561342594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45947.861561342594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45947.861561342594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45947.861561342594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45947.861561342594</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45947.861561342594</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45947.861561342594</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45947.861561342594</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45947.861561342594</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903E6A09-B236-49F4-803B-A7775FD48C26}"/>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141.13447800926224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122.86172337963217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3.3657858796286746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7.7533564814075362E-2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45947.861561342594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45947.861561342594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45947.861561342594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45947.861561342594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45947.861561342594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45947.861561342594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45947.861561342594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45947.861561342594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45947.861561342594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45947.861561342594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45947.861561342594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45947.861561342594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45947.861561342594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45947.861561342594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45947.861561342594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45947.861561342594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45947.861561342594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45947.861561342594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45947.861561342594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45947.861561342594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45947.861561342594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45947.861561342594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45947.861561342594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45947.861561342594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45947.861561342594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45947.861561342594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45947.861561342594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45947.861561342594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45947.861561342594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45947.861561342594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45947.861561342594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45947.861561342594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45947.861561342594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45947.861561342594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45947.861561342594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45947.861561342594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45947.861561342594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45947.861561342594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45947.861561342594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45947.861561342594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45947.861561342594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45947.861561342594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45947.861561342594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45947.861561342594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45947.861561342594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45947.861561342594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45947.861561342594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45947.861561342594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45947.861561342594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45947.861561342594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45947.861561342594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45947.861561342594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45947.861561342594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45947.861561342594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45947.861561342594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45947.861561342594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45947.861561342594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45947.861561342594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45947.861561342594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45947.861561342594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45947.861561342594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45947.861561342594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45947.861561342594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45947.861561342594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45947.861561342594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45947.861561342594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45947.861561342594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45947.861561342594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45947.861561342594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45947.861561342594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45947.861561342594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45947.861561342594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45947.861561342594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45947.861561342594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45947.861561342594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45947.861561342594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45947.861561342594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45947.861561342594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45947.861561342594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45947.861561342594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45947.861561342594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45947.861561342594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45947.861561342594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45947.861561342594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45947.861561342594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45947.861561342594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45947.861561342594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45947.861561342594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45947.861561342594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45947.861561342594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45947.861561342594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45947.861561342594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45947.861561342594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45947.861561342594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45947.861561342594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45947.861561342594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45947.861561342594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45947.861561342594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45947.861561342594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45947.861561342594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45947.861561342594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tabSelected="1" workbookViewId="0">
      <selection activeCell="D5" sqref="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2</v>
      </c>
      <c r="D2" s="18" t="s">
        <v>14432</v>
      </c>
      <c r="E2" s="18" t="s">
        <v>39045</v>
      </c>
      <c r="F2" s="20">
        <v>45947.84778935185</v>
      </c>
      <c r="G2" s="21">
        <f t="shared" ref="G2:G52" ca="1" si="0">IFERROR(NOW()-F2,"-")</f>
        <v>1.3771990743407514E-2</v>
      </c>
      <c r="H2" s="22">
        <v>45947.848865740743</v>
      </c>
      <c r="I2" s="19" t="str">
        <f>IFERROR(VLOOKUP(D2,DB!A:F,6,0),"")</f>
        <v>SCECO</v>
      </c>
      <c r="J2" s="18" t="str">
        <f>IFERROR(VLOOKUP(D2,DB!A:G,7,0),"")</f>
        <v>Good</v>
      </c>
      <c r="K2" s="47" t="s">
        <v>39057</v>
      </c>
      <c r="L2" s="23" t="str">
        <f>IFERROR(VLOOKUP(D2,DB!A:I,9,0),"")</f>
        <v>Latis</v>
      </c>
    </row>
    <row r="3" spans="1:13" ht="15" customHeight="1">
      <c r="A3" s="19"/>
      <c r="B3" s="64" t="str">
        <f>IFERROR(VLOOKUP(D3,DB!A:K,11,0),"")</f>
        <v>R3</v>
      </c>
      <c r="C3" s="18"/>
      <c r="D3" s="18" t="s">
        <v>5170</v>
      </c>
      <c r="E3" s="18"/>
      <c r="F3" s="20"/>
      <c r="G3" s="21">
        <f t="shared" ca="1" si="0"/>
        <v>45947.861561342594</v>
      </c>
      <c r="H3" s="22"/>
      <c r="I3" s="19" t="str">
        <f>IFERROR(VLOOKUP(D3,DB!A:F,6,0),"")</f>
        <v>Power Cube</v>
      </c>
      <c r="J3" s="18" t="str">
        <f>IFERROR(VLOOKUP(D3,DB!A:G,7,0),"")</f>
        <v>Good</v>
      </c>
      <c r="K3" s="47"/>
      <c r="L3" s="23" t="str">
        <f>IFERROR(VLOOKUP(D3,DB!A:I,9,0),"")</f>
        <v>Zain</v>
      </c>
    </row>
    <row r="4" spans="1:13" ht="15" customHeight="1">
      <c r="A4" s="19"/>
      <c r="B4" s="64" t="str">
        <f>IFERROR(VLOOKUP(D4,DB!A:K,11,0),"")</f>
        <v>R3</v>
      </c>
      <c r="C4" s="18"/>
      <c r="D4" s="18" t="s">
        <v>5267</v>
      </c>
      <c r="E4" s="18"/>
      <c r="F4" s="20"/>
      <c r="G4" s="21">
        <f t="shared" ca="1" si="0"/>
        <v>45947.861561342594</v>
      </c>
      <c r="H4" s="22"/>
      <c r="I4" s="19" t="str">
        <f>IFERROR(VLOOKUP(D4,DB!A:F,6,0),"")</f>
        <v>Power cube</v>
      </c>
      <c r="J4" s="18" t="str">
        <f>IFERROR(VLOOKUP(D4,DB!A:G,7,0),"")</f>
        <v>In progress</v>
      </c>
      <c r="K4" s="47"/>
      <c r="L4" s="23" t="str">
        <f>IFERROR(VLOOKUP(D4,DB!A:I,9,0),"")</f>
        <v>Zain</v>
      </c>
    </row>
    <row r="5" spans="1:13" ht="15" customHeight="1">
      <c r="A5" s="19"/>
      <c r="B5" s="64" t="str">
        <f>IFERROR(VLOOKUP(D5,DB!A:K,11,0),"")</f>
        <v/>
      </c>
      <c r="C5" s="18"/>
      <c r="D5" s="18"/>
      <c r="E5" s="18"/>
      <c r="F5" s="20"/>
      <c r="G5" s="21">
        <f t="shared" ca="1" si="0"/>
        <v>45947.861561342594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45947.861561342594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45947.861561342594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45947.861561342594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45947.861561342594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45947.861561342594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45947.861561342594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45947.861561342594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45947.861561342594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45947.861561342594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45947.861561342594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45947.861561342594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45947.861561342594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45947.861561342594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45947.861561342594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45947.861561342594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45947.861561342594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45947.861561342594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45947.861561342594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45947.861561342594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45947.861561342594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45947.861561342594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45947.861561342594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45947.861561342594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45947.861561342594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45947.861561342594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45947.861561342594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45947.861561342594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45947.861561342594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45947.861561342594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45947.861561342594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45947.861561342594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45947.861561342594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45947.861561342594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45947.861561342594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45947.861561342594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45947.861561342594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45947.861561342594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45947.861561342594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45947.861561342594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45947.861561342594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45947.861561342594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45947.861561342594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45947.861561342594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45947.861561342594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45947.861561342594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45947.861561342594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45947.861561342594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45947.861561342594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45947.861561342594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45947.861561342594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45947.861561342594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45947.861561342594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45947.861561342594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45947.861561342594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45947.861561342594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45947.861561342594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45947.861561342594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45947.861561342594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45947.861561342594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45947.861561342594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45947.861561342594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45947.861561342594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45947.861561342594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45947.861561342594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45947.861561342594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45947.861561342594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45947.861561342594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45947.861561342594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45947.861561342594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45947.861561342594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45947.861561342594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45947.861561342594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45947.861561342594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45947.861561342594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45947.861561342594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45947.861561342594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45947.861561342594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45947.861561342594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45947.861561342594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45947.861561342594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45947.861561342594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45947.861561342594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45947.861561342594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45947.861561342594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45947.861561342594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45947.861561342594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45947.861561342594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45947.861561342594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45947.861561342594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45947.861561342594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45947.861561342594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45947.861561342594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45947.861561342594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45947.861561342594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45947.861561342594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45947.861561342594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45947.861561342594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45947.861561342594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45947.861561342594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45947.861561342594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45947.861561342594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45947.861561342594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45947.861561342594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45947.861561342594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45947.861561342594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45947.861561342594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45947.861561342594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45947.861561342594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45947.861561342594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45947.861561342594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45947.861561342594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45947.861561342594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45947.861561342594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45947.861561342594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45947.861561342594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45947.861561342594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45947.861561342594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45947.861561342594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45947.861561342594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45947.861561342594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45947.861561342594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45947.861561342594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45947.861561342594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45947.861561342594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45947.861561342594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45947.861561342594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45947.861561342594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45947.861561342594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45947.861561342594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45947.861561342594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45947.861561342594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45947.861561342594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45947.861561342594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45947.861561342594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45947.861561342594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45947.861561342594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45947.861561342594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45947.861561342594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45947.861561342594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45947.861561342594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45947.861561342594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45947.861561342594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45947.861561342594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45947.861561342594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45947.861561342594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45947.861561342594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45947.861561342594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45947.861561342594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45947.861561342594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45947.861561342594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45947.861561342594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45947.861561342594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45947.861561342594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45947.861561342594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45947.861561342594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45947.861561342594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45947.861561342594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45947.861561342594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45947.861561342594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45947.861561342594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45947.861561342594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45947.861561342594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45947.861561342594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45947.861561342594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45947.861561342594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45947.861561342594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45947.861561342594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45947.861561342594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45947.861561342594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45947.861561342594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45947.861561342594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45947.861561342594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45947.861561342594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45947.861561342594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45947.861561342594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45947.861561342594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45947.861561342594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45947.861561342594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45947.861561342594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45947.861561342594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45947.861561342594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45947.861561342594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45947.861561342594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45947.861561342594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45947.861561342594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45947.861561342594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45947.861561342594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45947.861561342594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45947.861561342594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45947.861561342594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45947.861561342594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45947.861561342594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45947.861561342594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45947.861561342594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45947.861561342594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45947.861561342594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45947.861561342594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45947.861561342594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45947.861561342594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45947.861561342594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45947.861561342594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45947.861561342594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45947.861561342594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45947.861561342594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45947.861561342594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45947.861561342594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45947.861561342594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45947.861561342594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45947.861561342594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45947.861561342594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45947.861561342594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45947.861561342594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45947.861561342594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45947.861561342594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45947.861561342594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45947.861561342594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45947.861561342594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45947.861561342594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45947.861561342594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45947.861561342594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45947.861561342594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45947.861561342594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45947.861561342594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45947.861561342594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45947.861561342594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45947.861561342594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45947.861561342594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45947.861561342594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45947.861561342594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45947.861561342594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45947.861561342594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45947.861561342594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45947.861561342594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45947.861561342594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45947.861561342594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45947.861561342594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45947.861561342594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45947.861561342594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45947.861561342594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45947.861561342594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45947.861561342594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45947.861561342594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45947.861561342594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45947.861561342594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45947.861561342594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45947.861561342594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45947.861561342594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45947.861561342594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45947.861561342594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45947.861561342594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45947.861561342594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45947.861561342594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45947.861561342594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45947.861561342594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45947.861561342594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45947.861561342594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45947.861561342594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45947.861561342594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45947.861561342594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45947.861561342594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45947.861561342594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45947.861561342594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45947.861561342594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45947.861561342594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45947.861561342594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45947.861561342594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45947.861561342594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45947.861561342594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45947.861561342594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45947.861561342594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45947.861561342594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45947.861561342594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45947.861561342594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45947.861561342594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45947.861561342594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45947.861561342594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45947.861561342594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45947.861561342594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45947.861561342594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45947.861561342594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45947.861561342594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45947.861561342594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45947.861561342594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45947.861561342594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45947.861561342594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45947.861561342594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45947.861561342594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45947.861561342594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45947.861561342594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45947.861561342594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45947.861561342594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45947.861561342594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45947.861561342594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45947.861561342594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45947.861561342594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45947.861561342594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45947.861561342594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45947.861561342594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45947.861561342594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45947.861561342594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45947.861561342594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45947.861561342594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45947.861561342594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45947.861561342594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45947.861561342594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45947.861561342594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45947.861561342594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45947.861561342594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45947.861561342594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45947.861561342594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45947.861561342594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45947.861561342594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45947.861561342594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45947.861561342594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45947.861561342594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45947.861561342594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45947.861561342594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45947.861561342594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45947.861561342594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45947.861561342594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45947.861561342594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45947.861561342594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45947.861561342594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45947.861561342594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45947.861561342594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45947.861561342594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45947.861561342594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45947.861561342594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45947.861561342594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45947.861561342594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45947.861561342594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45947.861561342594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45947.861561342594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45947.861561342594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45947.861561342594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45947.861561342594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45947.861561342594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45947.861561342594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45947.861561342594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45947.861561342594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45947.861561342594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45947.861561342594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45947.861561342594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45947.861561342594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45947.861561342594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45947.861561342594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45947.861561342594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45947.861561342594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45947.861561342594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45947.861561342594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45947.861561342594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45947.861561342594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45947.861561342594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45947.861561342594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45947.861561342594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45947.861561342594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45947.861561342594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45947.861561342594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45947.861561342594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45947.861561342594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45947.861561342594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45947.861561342594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45947.861561342594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45947.861561342594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45947.861561342594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45947.861561342594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45947.861561342594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45947.861561342594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45947.861561342594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45947.861561342594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45947.861561342594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45947.861561342594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45947.861561342594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45947.861561342594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45947.861561342594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45947.861561342594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45947.861561342594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45947.861561342594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45947.861561342594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45947.861561342594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45947.861561342594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45947.861561342594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45947.861561342594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45947.861561342594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45947.861561342594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45947.861561342594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45947.861561342594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45947.861561342594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45947.861561342594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45947.861561342594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45947.861561342594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45947.861561342594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45947.861561342594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45947.861561342594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45947.861561342594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45947.861561342594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45947.861561342594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45947.861561342594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45947.861561342594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45947.861561342594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45947.861561342594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45947.861561342594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45947.861561342594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45947.861561342594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45947.861561342594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45947.861561342594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45947.861561342594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45947.861561342594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45947.861561342594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45947.861561342594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45947.861561342594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45947.861561342594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45947.861561342594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45947.861561342594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45947.861561342594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45947.861561342594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45947.861561342594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45947.861561342594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45947.861561342594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45947.861561342594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45947.861561342594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45947.861561342594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45947.861561342594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45947.861561342594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45947.861561342594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45947.861561342594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45947.861561342594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45947.861561342594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45947.861561342594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45947.861561342594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45947.861561342594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45947.861561342594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45947.861561342594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45947.861561342594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45947.861561342594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45947.861561342594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45947.861561342594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45947.861561342594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45947.861561342594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45947.861561342594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45947.861561342594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45947.861561342594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45947.861561342594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45947.861561342594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45947.861561342594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45947.861561342594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45947.861561342594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45947.861561342594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45947.861561342594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45947.861561342594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45947.861561342594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45947.861561342594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45947.861561342594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45947.861561342594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45947.861561342594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45947.861561342594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45947.861561342594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45947.861561342594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45947.861561342594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45947.861561342594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45947.861561342594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45947.861561342594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45947.861561342594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45947.861561342594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45947.861561342594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45947.861561342594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45947.861561342594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45947.861561342594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45947.861561342594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45947.861561342594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45947.861561342594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45947.861561342594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45947.861561342594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45947.861561342594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45947.861561342594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45947.861561342594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45947.861561342594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45947.861561342594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45947.861561342594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45947.861561342594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45947.861561342594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45947.861561342594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45947.861561342594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45947.861561342594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45947.861561342594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45947.861561342594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45947.861561342594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45947.861561342594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45947.861561342594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45947.861561342594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45947.861561342594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45947.861561342594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45947.861561342594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45947.861561342594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45947.861561342594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45947.861561342594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45947.861561342594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45947.861561342594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45947.861561342594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45947.861561342594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45947.861561342594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45947.861561342594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45947.861561342594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45947.861561342594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45947.861561342594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45947.861561342594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45947.861561342594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45947.861561342594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45947.861561342594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45947.861561342594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45947.861561342594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45947.861561342594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45947.861561342594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45947.861561342594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45947.861561342594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45947.861561342594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45947.861561342594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45947.861561342594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45947.861561342594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45947.861561342594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45947.861561342594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45947.861561342594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45947.861561342594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45947.861561342594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45947.861561342594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45947.861561342594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45947.861561342594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45947.861561342594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45947.861561342594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45947.861561342594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45947.861561342594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45947.861561342594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45947.861561342594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45947.861561342594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45947.861561342594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45947.861561342594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45947.861561342594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45947.861561342594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45947.861561342594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45947.861561342594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45947.861561342594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45947.861561342594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45947.861561342594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45947.861561342594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45947.861561342594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45947.861561342594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45947.861561342594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45947.861561342594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45947.861561342594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45947.861561342594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45947.861561342594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45947.861561342594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45947.861561342594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45947.861561342594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45947.861561342594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45947.861561342594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45947.861561342594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45947.861561342594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45947.861561342594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45947.861561342594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45947.861561342594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45947.861561342594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45947.861561342594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45947.861561342594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45947.861561342594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45947.861561342594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45947.861561342594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45947.861561342594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45947.861561342594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45947.861561342594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45947.861561342594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45947.861561342594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45947.861561342594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45947.861561342594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45947.861561342594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45947.861561342594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45947.861561342594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45947.861561342594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45947.861561342594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45947.861561342594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45947.861561342594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45947.861561342594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45947.861561342594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45947.861561342594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45947.861561342594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45947.861561342594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45947.861561342594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45947.861561342594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45947.861561342594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45947.861561342594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45947.861561342594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45947.861561342594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45947.861561342594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45947.861561342594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45947.861561342594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45947.861561342594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45947.861561342594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45947.861561342594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45947.861561342594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45947.861561342594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45947.861561342594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45947.861561342594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45947.861561342594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45947.861561342594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45947.861561342594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45947.861561342594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45947.861561342594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45947.861561342594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45947.861561342594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45947.861561342594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45947.861561342594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45947.861561342594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45947.861561342594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45947.861561342594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45947.861561342594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45947.861561342594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45947.861561342594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45947.861561342594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45947.861561342594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45947.861561342594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45947.861561342594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45947.861561342594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45947.861561342594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45947.861561342594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45947.861561342594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45947.861561342594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45947.861561342594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45947.861561342594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45947.861561342594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45947.861561342594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45947.861561342594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45947.861561342594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45947.861561342594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45947.861561342594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45947.861561342594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45947.861561342594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45947.861561342594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45947.861561342594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45947.861561342594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45947.861561342594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45947.861561342594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45947.861561342594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45947.861561342594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45947.861561342594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45947.861561342594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45947.861561342594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45947.861561342594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45947.861561342594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45947.861561342594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45947.861561342594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45947.861561342594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45947.861561342594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45947.861561342594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45947.861561342594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45947.861561342594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45947.861561342594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45947.861561342594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45947.861561342594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45947.861561342594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45947.861561342594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45947.861561342594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45947.861561342594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45947.861561342594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45947.861561342594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45947.861561342594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45947.861561342594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45947.861561342594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45947.861561342594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45947.861561342594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45947.861561342594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45947.861561342594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45947.861561342594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45947.861561342594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45947.861561342594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45947.861561342594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45947.861561342594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45947.861561342594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45947.861561342594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45947.861561342594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45947.861561342594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45947.861561342594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45947.861561342594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45947.861561342594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45947.861561342594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45947.861561342594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45947.861561342594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45947.861561342594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45947.861561342594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45947.861561342594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45947.861561342594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45947.861561342594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45947.861561342594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45947.861561342594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45947.861561342594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45947.861561342594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45947.861561342594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45947.861561342594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45947.861561342594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45947.861561342594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45947.861561342594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45947.861561342594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45947.861561342594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45947.861561342594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45947.861561342594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45947.861561342594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45947.861561342594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45947.861561342594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45947.861561342594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45947.861561342594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45947.861561342594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45947.861561342594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45947.861561342594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45947.861561342594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45947.861561342594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45947.861561342594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45947.861561342594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45947.861561342594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45947.861561342594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45947.861561342594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45947.861561342594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45947.861561342594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45947.861561342594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45947.861561342594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45947.861561342594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45947.861561342594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45947.861561342594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45947.861561342594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45947.861561342594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45947.861561342594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45947.861561342594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45947.861561342594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45947.861561342594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45947.861561342594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45947.861561342594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45947.861561342594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45947.861561342594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45947.861561342594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45947.861561342594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45947.861561342594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45947.861561342594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45947.861561342594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45947.861561342594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45947.861561342594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45947.861561342594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45947.861561342594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45947.861561342594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45947.861561342594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45947.861561342594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45947.861561342594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45947.861561342594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45947.861561342594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45947.861561342594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45947.861561342594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45947.861561342594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45947.861561342594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45947.861561342594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45947.861561342594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45947.861561342594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45947.861561342594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45947.861561342594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45947.861561342594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45947.861561342594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45947.861561342594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45947.861561342594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45947.861561342594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45947.861561342594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45947.861561342594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45947.861561342594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45947.861561342594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45947.861561342594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45947.861561342594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45947.861561342594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45947.861561342594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45947.861561342594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45947.861561342594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45947.861561342594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45947.861561342594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45947.861561342594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45947.861561342594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45947.861561342594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45947.861561342594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45947.861561342594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45947.861561342594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45947.861561342594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45947.861561342594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45947.861561342594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45947.861561342594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45947.861561342594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45947.861561342594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45947.861561342594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45947.861561342594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45947.861561342594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45947.861561342594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45947.861561342594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45947.861561342594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45947.861561342594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45947.861561342594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45947.861561342594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45947.861561342594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45947.861561342594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45947.861561342594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45947.861561342594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45947.861561342594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45947.861561342594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45947.861561342594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45947.861561342594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45947.861561342594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45947.861561342594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45947.861561342594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45947.861561342594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45947.861561342594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45947.861561342594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45947.861561342594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45947.861561342594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45947.861561342594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45947.861561342594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45947.861561342594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45947.861561342594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45947.861561342594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45947.861561342594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45947.861561342594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45947.861561342594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45947.861561342594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45947.861561342594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45947.861561342594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45947.861561342594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45947.861561342594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45947.861561342594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45947.861561342594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45947.861561342594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45947.861561342594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45947.861561342594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45947.861561342594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45947.861561342594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45947.861561342594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45947.861561342594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45947.861561342594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45947.861561342594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45947.861561342594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45947.861561342594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45947.861561342594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45947.861561342594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45947.861561342594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45947.861561342594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45947.861561342594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45947.861561342594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45947.861561342594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45947.861561342594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45947.861561342594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45947.861561342594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45947.861561342594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45947.861561342594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45947.861561342594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45947.861561342594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45947.861561342594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45947.861561342594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45947.861561342594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45947.861561342594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45947.861561342594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45947.861561342594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45947.861561342594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45947.861561342594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45947.861561342594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45947.861561342594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45947.861561342594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45947.861561342594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45947.861561342594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45947.861561342594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45947.861561342594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45947.861561342594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45947.861561342594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45947.861561342594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45947.861561342594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45947.861561342594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45947.861561342594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45947.861561342594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45947.861561342594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45947.861561342594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45947.861561342594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45947.861561342594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45947.861561342594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45947.861561342594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45947.861561342594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45947.861561342594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45947.861561342594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45947.861561342594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45947.861561342594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45947.861561342594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45947.861561342594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45947.861561342594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45947.861561342594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45947.861561342594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45947.861561342594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45947.861561342594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45947.861561342594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45947.861561342594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45947.861561342594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45947.861561342594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45947.861561342594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45947.861561342594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45947.861561342594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45947.861561342594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45947.861561342594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45947.861561342594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45947.861561342594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45947.861561342594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45947.861561342594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45947.861561342594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45947.861561342594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45947.861561342594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45947.861561342594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45947.861561342594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45947.861561342594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45947.861561342594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45947.861561342594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45947.861561342594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45947.861561342594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45947.861561342594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45947.861561342594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45947.861561342594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45947.861561342594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45947.861561342594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45947.861561342594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45947.861561342594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45947.861561342594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45947.861561342594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45947.861561342594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45947.861561342594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45947.861561342594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45947.861561342594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45947.861561342594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45947.861561342594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45947.861561342594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45947.861561342594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45947.861561342594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45947.861561342594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45947.861561342594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45947.861561342594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45947.861561342594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45947.861561342594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45947.861561342594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45947.861561342594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45947.861561342594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45947.861561342594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45947.861561342594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45947.861561342594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45947.861561342594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45947.861561342594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45947.861561342594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45947.861561342594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45947.861561342594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45947.861561342594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45947.861561342594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45947.861561342594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45947.861561342594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45947.861561342594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45947.861561342594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45947.861561342594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45947.861561342594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45947.861561342594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45947.861561342594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45947.861561342594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45947.861561342594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45947.861561342594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45947.861561342594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45947.861561342594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45947.861561342594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45947.861561574071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45947.861561574071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45947.861561574071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45947.861561574071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45947.861561574071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45947.861561574071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45947.861561574071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45947.861561574071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45947.861561574071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45947.861561574071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45947.861561574071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45947.861561574071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45947.861561574071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45947.861561574071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45947.861561574071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45947.861561574071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45947.861561574071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45947.861561574071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45947.861561574071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45947.861561574071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45947.861561574071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45947.861561574071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45947.861561574071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45947.861561574071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45947.861561574071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45947.861561574071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45947.861561574071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45947.861561574071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45947.861561574071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45947.861561574071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45947.861561574071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45947.861561574071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45947.861561574071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45947.861561574071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45947.861561574071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45947.861561574071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45947.861561574071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45947.861561574071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45947.861561574071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45947.861561574071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45947.861561574071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45947.861561574071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45947.861561574071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45947.861561574071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45947.861561574071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45947.861561574071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45947.861561574071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45947.861561574071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45947.861561574071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45947.861561574071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45947.861561574071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45947.861561574071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45947.861561574071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45947.861561574071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45947.861561574071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45947.861561574071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45947.861561574071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45947.861561574071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45947.861561574071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45947.861561574071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45947.861561574071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45947.861561574071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45947.861561574071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45947.861561574071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45947.861561574071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45947.861561574071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45947.861561574071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45947.861561574071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45947.861561574071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45947.861561574071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45947.861561574071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45947.861561574071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45947.861561574071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45947.861561574071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45947.861561574071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45947.861561574071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45947.861561574071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45947.861561574071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45947.861561574071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45947.861561574071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45947.861561574071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45947.861561574071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45947.861561574071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45947.861561574071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45947.861561574071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45947.861561574071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45947.861561574071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45947.861561574071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45947.861561574071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45947.861561574071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45947.861561574071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45947.861561574071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45947.861561574071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45947.861561574071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45947.861561574071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45947.861561574071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45947.861561574071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45947.861561574071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45947.861561574071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45947.861561574071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45947.861561574071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45947.861561574071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45947.861561574071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45947.861561574071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45947.861561574071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45947.861561574071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45947.861561574071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45947.861561574071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45947.861561574071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45947.861561574071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45947.861561574071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45947.861561574071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45947.861561574071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45947.861561574071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45947.861561574071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45947.861561574071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45947.861561574071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45947.861561574071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45947.861561574071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45947.861561574071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45947.861561574071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45947.861561574071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45947.861561574071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45947.861561574071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45947.861561574071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45947.861561574071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45947.861561574071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45947.861561574071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45947.861561574071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45947.861561574071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45947.861561574071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45947.861561574071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45947.861561574071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45947.861561574071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45947.861561574071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45947.861561574071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45947.861561574071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45947.861561574071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45947.861561574071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45947.861561574071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45947.861561574071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45947.861561574071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45947.861561574071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45947.861561574071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45947.861561574071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45947.861561574071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45947.861561574071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45947.861561574071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45947.861561574071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45947.861561574071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45947.861561574071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45947.861561574071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45947.861561574071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45947.861561574071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45947.861561574071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45947.861561574071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45947.861561574071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45947.861561574071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45947.861561574071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45947.861561574071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45947.861561574071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45947.861561574071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45947.861561574071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45947.861561574071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45947.861561574071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45947.861561574071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45947.861561574071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45947.861561574071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45947.861561574071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45947.861561574071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45947.861561574071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45947.861561574071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45947.861561574071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45947.861561574071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45947.861561574071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45947.861561574071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45947.861561574071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45947.861561574071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45947.861561574071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45947.861561574071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45947.861561574071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45947.861561574071</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45947.861561574071</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20" sqref="D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244.38084374999744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0.36646874999860302</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45947.861561342594</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45947.861561342594</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45947.861561342594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45947.861561342594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45947.861561342594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45947.861561342594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45947.861561342594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45947.861561342594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45947.861561342594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45947.861561342594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45947.861561342594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45947.861561342594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45947.861561342594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45947.861561342594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45947.861561342594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45947.861561342594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45947.861561342594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45947.861561342594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45947.861561342594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45947.861561342594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45947.861561342594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45947.861561342594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45947.861561342594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45947.861561342594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45947.861561342594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45947.861561342594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45947.861561342594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45947.861561342594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45947.861561342594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45947.861561342594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45947.861561342594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45947.861561342594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45947.861561342594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45947.861561342594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45947.861561342594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45947.861561342594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45947.861561342594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45947.861561342594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45947.861561342594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45947.861561342594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45947.861561342594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45947.861561342594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45947.861561342594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45947.861561342594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45947.861561342594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45947.861561342594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45947.861561342594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45947.861561342594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45947.861561342594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45947.861561342594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45947.861561342594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45947.861561342594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45947.861561342594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45947.861561342594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45947.861561342594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45947.861561342594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45947.861561342594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45947.861561342594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45947.861561342594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45947.861561342594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45947.861561342594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45947.861561342594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45947.861561342594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45947.861561342594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45947.861561342594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45947.861561342594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45947.861561342594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45947.861561342594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45947.861561342594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45947.861561342594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45947.861561342594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45947.861561342594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45947.861561342594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45947.861561342594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45947.861561342594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45947.861561342594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45947.861561342594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45947.861561342594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45947.861561342594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45947.861561342594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45947.861561342594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45947.861561342594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45947.861561342594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45947.861561342594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45947.861561342594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45947.861561342594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45947.861561342594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45947.861561342594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45947.861561342594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45947.861561342594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45947.861561342594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45947.861561342594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45947.861561342594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45947.861561342594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45947.861561342594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45947.861561342594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45947.861561342594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45947.861561342594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45947.861561342594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45947.861561342594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45947.861561342594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45947.861561342594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45947.861561342594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45947.861561342594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45947.861561342594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45947.861561342594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45947.861561342594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45947.861561342594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45947.861561342594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45947.861561342594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45947.861561342594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45947.861561342594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45947.861561342594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45947.861561342594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45947.861561342594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45947.861561342594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45947.861561342594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45947.861561342594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45947.861561342594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45947.861561342594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45947.861561342594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45947.861561342594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45947.861561342594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45947.861561342594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45947.861561342594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45947.861561342594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45947.861561342594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45947.861561342594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45947.861561342594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45947.861561342594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45947.861561342594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45947.861561342594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45947.861561342594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45947.861561342594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45947.861561342594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45947.861561342594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45947.861561342594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45947.861561342594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45947.861561342594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45947.861561342594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45947.861561342594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45947.861561342594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45947.861561342594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45947.861561342594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45947.861561342594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45947.861561342594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45947.861561342594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45947.861561342594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45947.861561342594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45947.861561342594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45947.861561342594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45947.861561342594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45947.861561342594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45947.861561342594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45947.861561342594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45947.861561342594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45947.861561342594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45947.861561342594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45947.861561342594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45947.861561342594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45947.861561342594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45947.861561342594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45947.861561342594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45947.861561342594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45947.861561342594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45947.861561342594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45947.861561342594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45947.861561342594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45947.861561342594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45947.861561342594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45947.861561342594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45947.861561342594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45947.861561342594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45947.861561342594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45947.861561342594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45947.861561342594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45947.861561342594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45947.861561342594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45947.861561342594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45947.861561342594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45947.861561342594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45947.861561342594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45947.861561342594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45947.861561342594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45947.861561342594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45947.861561342594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45947.861561342594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45947.861561342594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45947.861561342594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45947.861561342594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45947.861561342594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45947.861561342594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45947.861561342594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45947.861561342594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45947.861561342594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45947.861561342594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45947.861561342594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45947.861561342594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45947.861561342594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45947.861561342594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45947.861561342594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45947.861561342594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45947.861561342594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45947.861561342594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45947.861561342594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45947.861561342594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45947.861561342594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45947.861561342594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45947.861561342594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45947.861561342594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45947.861561342594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45947.861561342594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45947.861561342594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45947.861561342594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45947.861561342594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45947.861561342594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45947.861561342594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45947.861561342594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45947.861561342594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45947.861561342594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45947.861561342594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45947.861561342594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45947.861561342594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45947.861561342594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45947.861561342594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45947.861561342594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45947.861561342594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45947.861561342594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45947.861561342594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45947.861561342594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45947.861561342594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45947.861561342594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45947.861561342594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45947.861561342594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45947.861561342594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45947.861561342594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45947.861561342594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45947.861561342594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45947.861561342594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45947.861561342594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45947.861561342594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45947.861561342594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45947.861561342594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45947.861561342594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45947.861561342594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45947.861561342594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45947.861561342594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45947.861561342594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45947.861561342594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45947.861561342594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45947.861561342594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45947.861561342594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45947.861561342594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45947.861561342594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45947.861561342594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45947.861561342594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45947.861561342594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45947.861561342594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45947.861561342594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45947.861561342594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45947.861561342594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45947.861561342594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45947.861561342594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45947.861561342594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45947.861561342594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45947.861561342594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45947.861561342594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45947.861561342594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45947.861561342594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45947.861561342594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45947.861561342594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45947.861561342594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45947.861561342594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45947.861561342594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45947.861561342594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45947.861561342594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45947.861561342594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45947.861561342594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45947.861561342594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45947.861561342594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45947.861561342594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45947.861561342594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45947.861561342594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45947.861561342594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45947.861561342594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45947.861561342594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45947.861561342594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45947.861561342594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45947.861561342594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45947.861561342594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45947.861561342594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45947.861561342594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45947.861561342594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45947.861561342594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45947.861561342594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45947.861561342594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45947.861561342594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45947.861561342594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45947.861561342594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45947.861561342594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45947.861561342594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45947.861561342594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45947.861561342594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45947.861561342594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45947.861561342594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45947.861561342594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45947.861561342594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45947.861561342594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45947.861561342594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45947.861561342594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45947.861561342594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45947.861561342594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45947.861561342594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45947.861561342594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45947.861561342594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45947.861561342594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45947.861561342594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45947.861561342594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45947.861561342594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45947.861561342594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45947.861561342594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45947.861561342594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45947.861561342594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45947.861561342594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45947.861561342594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45947.861561342594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45947.861561342594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45947.861561342594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45947.861561342594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45947.861561342594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45947.861561342594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45947.861561342594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45947.861561342594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45947.861561342594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45947.861561342594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A12" sqref="A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56.029501157405321</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21.672684027776995</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3.0899872685185983</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0.36374884259566898</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45947.861561342594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45947.861561342594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45947.861561342594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45947.861561342594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45947.861561342594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45947.861561342594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45947.861561342594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45947.861561342594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45947.861561342594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45947.861561342594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45947.861561342594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45947.861561342594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45947.861561342594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45947.861561342594</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45947.861561342594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45947.861561342594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45947.861561342594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45947.861561342594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45947.861561342594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45947.861561342594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45947.861561342594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45947.861561342594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45947.861561342594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45947.861561342594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45947.861561342594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45947.861561342594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45947.861561342594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45947.861561342594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45947.861561342594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45947.861561342594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45947.861561342594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45947.861561342594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45947.861561342594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45947.861561342594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45947.861561342594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45947.861561342594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45947.861561342594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45947.861561342594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45947.861561342594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45947.861561342594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45947.861561342594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45947.861561342594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45947.861561342594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45947.861561342594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45947.861561342594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45947.861561342594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45947.861561342594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45947.861561342594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45947.861561342594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45947.861561342594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45947.861561342594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45947.861561342594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45947.861561342594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45947.861561342594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45947.861561342594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45947.861561342594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45947.861561342594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45947.861561342594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45947.861561342594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45947.861561342594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45947.861561342594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45947.861561342594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45947.861561342594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45947.861561342594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45947.861561342594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45947.861561342594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45947.861561342594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45947.861561342594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45947.861561342594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45947.861561342594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45947.861561342594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45947.861561342594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45947.861561342594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45947.861561342594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45947.861561342594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45947.861561342594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45947.861561342594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45947.861561342594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45947.861561342594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45947.861561342594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45947.861561342594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45947.861561342594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45947.861561342594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45947.861561342594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45947.861561342594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45947.861561342594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45947.861561342594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45947.861561342594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45947.861561342594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45947.861561342594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45947.861561342594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45947.861561342594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45947.861561342594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45947.861561342594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45947.861561342594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45947.861561342594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45947.861561342594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45947.861561342594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45947.861561342594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45947.861561342594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45947.861561342594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45947.861561342594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45947.861561342594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45947.861561342594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45947.861561342594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45947.861561342594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45947.861561342594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45947.861561342594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45947.861561342594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45947.861561342594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45947.861561342594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45947.861561342594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45947.861561342594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45947.861561342594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45947.861561342594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45947.861561342594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45947.861561342594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45947.861561342594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45947.861561342594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45947.861561342594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45947.861561342594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45947.861561342594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45947.861561342594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45947.861561342594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45947.861561342594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45947.861561342594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45947.861561342594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45947.861561342594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45947.861561342594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45947.861561342594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45947.861561342594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45947.861561342594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45947.861561342594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45947.861561342594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45947.861561342594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45947.861561342594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45947.861561342594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45947.861561342594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45947.861561342594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45947.861561342594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45947.861561342594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45947.861561342594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45947.861561342594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45947.861561342594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45947.861561342594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45947.861561342594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45947.861561342594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45947.861561342594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45947.861561342594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45947.861561342594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45947.861561342594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45947.861561342594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45947.861561342594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45947.861561342594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45947.861561342594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45947.861561342594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45947.861561342594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45947.861561342594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45947.861561342594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45947.861561342594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45947.861561342594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45947.861561342594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45947.861561342594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45947.861561342594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45947.861561342594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45947.861561342594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45947.861561342594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45947.861561342594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45947.861561342594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45947.861561342594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45947.861561342594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45947.861561342594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45947.861561342594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45947.861561342594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45947.861561342594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45947.861561342594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45947.861561342594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45947.861561342594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45947.861561342594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45947.861561342594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45947.861561342594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45947.861561342594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45947.861561342594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45947.861561342594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45947.861561342594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45947.861561342594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45947.861561342594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45947.861561342594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45947.861561342594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45947.861561342594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45947.861561342594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45947.861561342594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45947.861561342594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45947.861561342594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45947.861561342594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45947.861561342594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45947.861561342594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45947.861561342594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45947.861561342594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45947.861561342594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45947.861561342594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45947.861561342594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45947.861561342594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45947.861561342594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45947.861561342594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45947.861561342594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45947.861561342594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45947.861561342594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45947.861561342594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45947.861561342594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45947.861561342594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45947.861561342594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45947.861561342594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45947.861561342594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45947.861561342594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45947.861561342594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45947.861561342594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45947.861561342594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45947.861561342594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45947.861561342594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45947.861561342594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45947.861561342594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45947.861561342594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45947.861561342594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45947.861561342594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45947.861561342594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45947.861561342594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45947.861561342594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45947.861561342594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45947.861561342594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45947.861561342594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45947.861561342594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45947.861561342594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45947.861561342594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45947.861561342594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45947.861561342594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45947.861561342594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45947.861561342594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45947.861561342594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45947.861561342594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45947.861561342594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45947.861561342594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45947.861561342594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45947.861561342594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45947.861561342594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45947.861561342594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45947.861561342594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45947.861561342594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45947.861561342594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45947.861561342594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45947.861561342594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45947.861561342594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45947.861561342594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45947.861561342594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45947.861561342594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45947.861561342594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45947.861561342594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45947.861561342594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45947.861561342594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45947.861561342594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45947.861561342594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45947.861561342594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45947.861561342594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45947.861561342594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45947.861561342594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45947.861561342594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45947.861561342594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45947.861561342594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45947.861561342594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45947.861561342594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45947.861561342594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45947.861561342594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45947.861561342594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45947.861561342594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45947.861561342594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45947.861561342594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45947.861561342594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45947.861561342594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45947.861561342594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45947.861561342594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45947.861561342594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45947.861561342594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45947.861561342594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45947.861561342594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45947.861561342594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45947.861561342594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45947.861561342594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45947.861561342594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45947.861561342594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45947.861561342594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45947.861561342594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45947.861561342594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45947.861561342594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45947.861561342594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45947.861561342594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45947.861561342594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45947.861561342594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45947.861561342594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45947.861561342594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45947.861561342594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45947.861561342594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45947.861561342594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45947.861561342594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45947.861561342594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45947.861561342594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45947.861561342594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45947.861561342594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45947.861561342594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45947.861561342594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45947.861561342594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45947.861561342594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45947.861561342594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45947.861561342594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45947.861561342594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45947.861561342594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45947.861561342594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45947.861561342594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45947.861561342594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45947.861561342594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45947.861561342594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45947.861561342594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45947.861561342594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45947.861561342594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45947.861561342594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45947.861561342594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45947.861561342594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45947.861561342594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45947.861561342594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45947.861561342594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45947.861561342594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45947.861561342594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45947.861561342594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45947.861561342594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45947.861561342594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45947.861561342594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45947.861561342594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45947.861561342594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45947.861561342594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45947.861561342594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45947.861561342594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45947.861561342594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45947.861561342594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45947.861561342594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45947.861561342594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45947.861561342594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45947.861561342594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45947.861561342594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45947.861561342594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45947.861561342594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45947.861561342594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45947.861561342594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45947.861561342594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45947.861561342594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45947.861561342594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45947.861561342594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45947.861561342594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45947.861561342594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45947.861561342594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45947.861561342594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45947.861561342594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45947.861561342594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45947.861561342594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45947.861561342594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45947.861561342594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45947.861561342594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45947.861561342594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45947.861561342594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45947.861561342594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45947.861561342594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45947.861561342594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45947.861561342594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45947.861561342594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45947.861561342594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45947.861561342594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45947.861561342594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45947.861561342594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45947.861561342594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45947.861561342594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45947.861561342594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45947.861561342594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45947.861561342594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45947.861561342594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45947.861561342594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45947.861561342594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45947.861561342594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45947.861561342594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45947.861561342594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45947.861561342594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45947.861561342594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45947.861561342594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45947.861561342594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45947.861561342594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45947.861561342594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45947.861561342594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45947.861561342594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45947.861561342594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45947.861561342594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45947.861561342594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45947.861561342594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45947.861561342594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45947.861561342594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45947.861561342594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45947.861561342594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45947.861561342594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45947.861561342594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45947.861561342594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45947.861561342594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45947.861561342594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45947.861561342594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45947.861561342594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45947.861561342594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45947.861561342594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45947.861561342594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45947.861561342594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45947.861561342594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45947.861561342594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45947.861561342594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45947.861561342594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45947.861561342594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45947.861561342594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45947.861561342594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45947.861561342594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45947.861561342594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45947.861561342594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45947.861561342594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45947.861561342594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45947.861561342594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45947.861561342594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45947.861561342594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45947.861561342594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45947.861561342594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45947.861561342594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45947.861561342594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45947.861561342594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45947.861561342594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45947.861561342594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45947.861561342594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45947.861561342594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45947.861561342594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45947.861561342594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45947.861561342594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45947.861561342594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45947.861561342594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45947.861561342594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45947.861561342594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45947.861561342594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45947.861561342594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45947.861561342594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45947.861561342594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45947.861561342594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45947.861561342594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45947.861561342594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45947.861561342594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45947.861561342594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45947.861561342594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45947.861561342594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45947.861561342594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45947.861561342594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45947.861561342594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45947.861561342594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45947.861561342594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45947.861561342594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45947.861561342594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45947.861561342594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45947.861561342594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45947.861561342594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45947.861561342594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45947.861561342594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45947.861561342594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45947.861561342594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45947.861561342594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45947.861561342594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45947.861561342594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45947.861561342594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45947.861561342594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45947.861561342594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45947.861561342594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45947.861561342594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45947.861561342594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45947.861561342594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45947.861561342594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45947.861561342594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45947.861561342594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45947.861561342594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45947.861561342594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45947.861561342594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45947.861561342594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45947.861561342594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45947.861561342594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45947.861561342594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45947.861561342594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45947.861561342594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45947.861561342594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45947.861561342594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45947.861561342594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45947.861561342594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45947.861561342594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45947.861561342594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45947.861561342594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45947.861561342594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45947.861561342594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45947.861561342594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45947.861561342594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45947.861561342594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45947.861561342594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45947.861561342594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45947.861561342594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45947.861561342594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45947.861561342594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45947.861561342594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45947.861561342594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45947.861561342594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45947.861561342594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45947.861561342594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45947.861561342594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45947.861561342594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45947.861561342594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45947.861561342594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45947.861561342594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45947.861561342594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45947.861561342594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45947.861561342594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45947.861561342594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45947.861561342594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45947.861561342594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45947.861561342594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45947.861561342594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45947.861561342594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45947.861561342594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45947.861561342594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45947.861561342594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45947.861561342594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45947.861561342594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45947.861561342594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45947.861561342594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45947.861561342594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45947.861561342594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45947.861561342594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45947.861561342594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45947.861561342594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45947.861561342594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45947.861561342594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45947.861561342594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45947.861561342594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45947.861561342594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45947.861561342594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45947.861561342594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45947.861561342594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45947.861561342594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45947.861561342594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45947.861561342594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45947.861561342594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45947.861561342594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45947.861561342594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45947.861561342594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45947.861561342594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45947.861561342594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45947.861561342594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45947.861561342594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45947.861561342594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45947.861561342594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45947.861561342594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45947.861561342594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45947.861561342594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45947.861561342594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45947.861561342594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45947.861561342594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45947.861561342594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21.088714120371151</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8.332498842595669</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45947.861561342594</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45947.861561342594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45947.861561342594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45947.861561342594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45947.861561342594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45947.861561342594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45947.861561342594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45947.861561342594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45947.861561342594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45947.861561342594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45947.861561342594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45947.861561342594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45947.861561342594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45947.861561342594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45947.861561342594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45947.861561342594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45947.861561342594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45947.861561342594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45947.861561342594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45947.861561342594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45947.861561342594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45947.861561342594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45947.861561342594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45947.861561342594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45947.861561342594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45947.861561342594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45947.861561342594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45947.861561342594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45947.861561342594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45947.861561342594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45947.861561342594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45947.861561342594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45947.861561342594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45947.861561342594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45947.861561342594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45947.861561342594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45947.861561342594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45947.861561342594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45947.861561342594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45947.861561342594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45947.861561342594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45947.861561342594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45947.861561342594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45947.861561342594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45947.861561342594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45947.861561342594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45947.861561342594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45947.861561342594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45947.861561342594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45947.861561342594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45947.861561342594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45947.861561342594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45947.861561342594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45947.861561342594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45947.861561342594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45947.861561342594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45947.861561342594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45947.861561342594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45947.861561342594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45947.861561342594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45947.861561342594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45947.861561342594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45947.861561342594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45947.861561342594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45947.861561342594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45947.861561342594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45947.861561342594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45947.861561342594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45947.861561342594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45947.861561342594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45947.861561342594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45947.861561342594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45947.861561342594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45947.861561342594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45947.861561342594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45947.861561342594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45947.861561342594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45947.861561342594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45947.861561342594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45947.861561342594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45947.861561342594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45947.861561342594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45947.861561342594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45947.861561342594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45947.861561342594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45947.861561342594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45947.861561342594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45947.861561342594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45947.861561342594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45947.861561342594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45947.861561342594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45947.861561342594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45947.861561342594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45947.861561342594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45947.861561342594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45947.861561342594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2025-10-17T17:42:28Z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