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915" documentId="13_ncr:1_{F6CB121F-512D-4AA6-A0C1-0FB36C537598}" xr6:coauthVersionLast="47" xr6:coauthVersionMax="47" xr10:uidLastSave="{969CFE79-754D-461D-9F97-CB24EF7FC02A}"/>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<sst xmlns="http://schemas.openxmlformats.org/spreadsheetml/2006/main" count="179024" uniqueCount="39105">
  <si>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</si>
  <si>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</si>
  <si>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</si>
  <si>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</si>
  <si>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</si>
  <si>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</si>
  <si>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</si>
  <si>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</si>
  <si>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</si>
  <si>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</si>
  <si>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</si>
  <si>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</si>
  <si>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</si>
  <si>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</si>
  <si>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</si>
  <si>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</si>
  <si>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</si>
  <si>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</si>
  <si>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</si>
  <si>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</si>
  <si>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</si>
  <si>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</si>
  <si>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</si>
  <si>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</si>
  <si>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</si>
  <si>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</si>
  <si>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</si>
  <si>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</si>
  <si>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</si>
  <si>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</si>
  <si>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</si>
  <si>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</si>
  <si>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</si>
  <si>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</si>
  <si>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</si>
  <si>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</si>
  <si>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</si>
  <si>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</si>
  <si>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</si>
  <si>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</si>
  <si>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</si>
  <si>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</si>
  <si>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</si>
  <si>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</si>
  <si>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</si>
  <si>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</si>
  <si>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</si>
  <si>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</si>
  <si>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</si>
  <si>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</si>
  <si>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</si>
  <si>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</si>
  <si>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</si>
  <si>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</si>
  <si>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</si>
  <si>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</si>
  <si>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</si>
  <si>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</si>
  <si>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</si>
  <si>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</si>
  <si>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</si>
  <si>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</si>
  <si>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</si>
  <si>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</si>
  <si>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</si>
  <si>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</si>
  <si>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</si>
  <si>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</si>
  <si>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</si>
  <si>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</si>
  <si>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</si>
  <si>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</si>
  <si>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</si>
  <si>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</si>
  <si>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</si>
  <si>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</si>
  <si>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</si>
  <si>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</si>
  <si>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</si>
  <si>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</si>
  <si>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</si>
  <si>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</si>
  <si>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</si>
  <si>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</si>
  <si>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</si>
  <si>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</si>
  <si>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</si>
  <si>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</si>
  <si>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</si>
  <si>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</si>
  <si>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</si>
  <si>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</si>
  <si>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</si>
  <si>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</si>
  <si>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</si>
  <si>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</si>
  <si>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</si>
  <si>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</si>
  <si>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</si>
  <si>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</si>
  <si>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</si>
  <si>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</si>
  <si>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</si>
  <si>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</si>
  <si>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</si>
  <si>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</si>
  <si>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</si>
  <si>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</si>
  <si>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</si>
  <si>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</si>
  <si>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</si>
  <si>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</si>
  <si>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</si>
  <si>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</si>
  <si>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</si>
  <si>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</si>
  <si>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</si>
  <si>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</si>
  <si>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</si>
  <si>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</si>
  <si>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</si>
  <si>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</si>
  <si>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</si>
  <si>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</si>
  <si>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</si>
  <si>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</si>
  <si>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</si>
  <si>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</si>
  <si>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</si>
  <si>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</si>
  <si>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</si>
  <si>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</si>
  <si>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</si>
  <si>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</si>
  <si>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</si>
  <si>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</si>
  <si>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</si>
  <si>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</si>
  <si>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</si>
  <si>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</si>
  <si>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</si>
  <si>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</si>
  <si>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</si>
  <si>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</si>
  <si>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</si>
  <si>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</si>
  <si>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</si>
  <si>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</si>
  <si>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</si>
  <si>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</si>
  <si>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</si>
  <si>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</si>
  <si>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</si>
  <si>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</si>
  <si>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</si>
  <si>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</si>
  <si>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</si>
  <si>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</si>
  <si>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</si>
  <si>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</si>
  <si>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</si>
  <si>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</si>
  <si>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</si>
  <si>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</si>
  <si>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</si>
  <si>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</si>
  <si>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</si>
  <si>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</si>
  <si>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</si>
  <si>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</si>
  <si>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</si>
  <si>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</si>
  <si>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</si>
  <si>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</si>
  <si>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</si>
  <si>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</si>
  <si>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</si>
  <si>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</si>
  <si>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</si>
  <si>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</si>
  <si>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</si>
  <si>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</si>
  <si>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</si>
  <si>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</si>
  <si>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</si>
  <si>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</si>
  <si>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</si>
  <si>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</si>
  <si>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</si>
  <si>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</si>
  <si>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</si>
  <si>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</si>
  <si>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</si>
  <si>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</si>
  <si>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</si>
  <si>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</si>
  <si>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</si>
  <si>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</si>
  <si>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</si>
  <si>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</si>
  <si>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</si>
  <si>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</si>
  <si>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</si>
  <si>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</si>
  <si>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</si>
  <si>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</si>
  <si>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</si>
  <si>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</si>
  <si>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</si>
  <si>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</si>
  <si>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</si>
  <si>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</si>
  <si>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</si>
  <si>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</si>
  <si>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</si>
  <si>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</si>
  <si>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</si>
  <si>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</si>
  <si>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</si>
  <si>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</si>
  <si>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</si>
  <si>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</si>
  <si>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</si>
  <si>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</si>
  <si>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</si>
  <si>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</si>
  <si>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</si>
  <si>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</si>
  <si>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</si>
  <si>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</si>
  <si>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</si>
  <si>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</si>
  <si>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</si>
  <si>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</si>
  <si>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</si>
  <si>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</si>
  <si>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</si>
  <si>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</si>
  <si>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</si>
  <si>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</si>
  <si>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</si>
  <si>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</si>
  <si>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</si>
  <si>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</si>
  <si>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</si>
  <si>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</si>
  <si>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</si>
  <si>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</si>
  <si>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</si>
  <si>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</si>
  <si>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</si>
  <si>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</si>
  <si>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</si>
  <si>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</si>
  <si>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</si>
  <si>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</si>
  <si>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</si>
  <si>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</si>
  <si>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</si>
  <si>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</si>
  <si>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</si>
  <si>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</si>
  <si>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</si>
  <si>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</si>
  <si>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</si>
  <si>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</si>
  <si>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</si>
  <si>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</si>
  <si>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</si>
  <si>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</si>
  <si>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</si>
  <si>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</si>
  <si>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</si>
  <si>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</si>
  <si>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</si>
  <si>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</si>
  <si>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</si>
  <si>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</si>
  <si>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</si>
  <si>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</si>
  <si>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</si>
  <si>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</si>
  <si>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</si>
  <si>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</si>
  <si>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</si>
  <si>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</si>
  <si>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</si>
  <si>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</si>
  <si>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</si>
  <si>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</si>
  <si>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</si>
  <si>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</si>
  <si>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</si>
  <si>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</si>
  <si>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</si>
  <si>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</si>
  <si>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</si>
  <si>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</si>
  <si>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</si>
  <si>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</si>
  <si>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</si>
  <si>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</si>
  <si>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</si>
  <si>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</si>
  <si>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</si>
  <si>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</si>
  <si>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</si>
  <si>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</si>
  <si>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</si>
  <si>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</si>
  <si>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</si>
  <si>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</si>
  <si>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</si>
  <si>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</si>
  <si>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</si>
  <si>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</si>
  <si>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</si>
  <si>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</si>
  <si>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</si>
  <si>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</si>
  <si>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</si>
  <si>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</si>
  <si>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</si>
  <si>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</si>
  <si>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</si>
  <si>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</si>
  <si>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</si>
  <si>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</si>
  <si>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</si>
  <si>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</si>
  <si>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</si>
  <si>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</si>
  <si>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</si>
  <si>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</si>
  <si>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</si>
  <si>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</si>
  <si>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</si>
  <si>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</si>
  <si>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</si>
  <si>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</si>
  <si>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</si>
  <si>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</si>
  <si>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</si>
  <si>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</si>
  <si>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</si>
  <si>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</si>
  <si>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</si>
  <si>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</si>
  <si>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</si>
  <si>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</si>
  <si>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</si>
  <si>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</si>
  <si>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</si>
  <si>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</si>
  <si>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</si>
  <si>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</si>
  <si>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</si>
  <si>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</si>
  <si>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</si>
  <si>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</si>
  <si>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</si>
  <si>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</si>
  <si>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</si>
  <si>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</si>
  <si>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</si>
  <si>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</si>
  <si>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</si>
  <si>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</si>
  <si>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</si>
  <si>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</si>
  <si>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</si>
  <si>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</si>
  <si>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</si>
  <si>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</si>
  <si>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</si>
  <si>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</si>
  <si>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</si>
  <si>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</si>
  <si>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</si>
  <si>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</si>
  <si>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</si>
  <si>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</si>
  <si>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</si>
  <si>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</si>
  <si>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</si>
  <si>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</si>
  <si>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</si>
  <si>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</si>
  <si>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</si>
  <si>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</si>
  <si>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</si>
  <si>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</si>
  <si>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</si>
  <si>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</si>
  <si>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</si>
  <si>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</si>
  <si>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</si>
  <si>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</si>
  <si>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</si>
  <si>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</si>
  <si>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</si>
  <si>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</si>
  <si>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</si>
  <si>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</si>
  <si>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</si>
  <si>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</si>
  <si>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</si>
  <si>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</si>
  <si>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</si>
  <si>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</si>
  <si>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</si>
  <si>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</si>
  <si>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</si>
  <si>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</si>
  <si>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</si>
  <si>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</si>
  <si>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</si>
  <si>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</si>
  <si>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</si>
  <si>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</si>
  <si>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</si>
  <si>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</si>
  <si>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</si>
  <si>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</si>
  <si>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</si>
  <si>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</si>
  <si>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</si>
  <si>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</si>
  <si>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</si>
  <si>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</si>
  <si>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</si>
  <si>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</si>
  <si>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</si>
  <si>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</si>
  <si>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</si>
  <si>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</si>
  <si>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</si>
  <si>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</si>
  <si>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</si>
  <si>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</si>
  <si>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</si>
  <si>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</si>
  <si>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</si>
  <si>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</si>
  <si>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</si>
  <si>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</si>
  <si>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</si>
  <si>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</si>
  <si>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</si>
  <si>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</si>
  <si>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</si>
  <si>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</si>
  <si>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</si>
  <si>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</si>
  <si>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</si>
  <si>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</si>
  <si>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</si>
  <si>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</si>
  <si>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</si>
  <si>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</si>
  <si>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</si>
  <si>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</si>
  <si>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</si>
  <si>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</si>
  <si>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</si>
  <si>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</si>
  <si>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</si>
  <si>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</si>
  <si>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</si>
  <si>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</si>
  <si>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</si>
  <si>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</si>
  <si>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</si>
  <si>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</si>
  <si>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</si>
  <si>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</si>
  <si>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</si>
  <si>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</si>
  <si>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</si>
  <si>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</si>
  <si>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</si>
  <si>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</si>
  <si>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</si>
  <si>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</si>
  <si>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</si>
  <si>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</si>
  <si>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</si>
  <si>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</si>
  <si>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</si>
  <si>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</si>
  <si>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</si>
  <si>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</si>
  <si>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</si>
  <si>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</si>
  <si>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</si>
  <si>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</si>
  <si>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</si>
  <si>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</si>
  <si>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</si>
  <si>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</si>
  <si>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</si>
  <si>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</si>
  <si>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</si>
  <si>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</si>
  <si>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</si>
  <si>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</si>
  <si>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</si>
  <si>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</si>
  <si>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</si>
  <si>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</si>
  <si>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</si>
  <si>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</si>
  <si>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</si>
  <si>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</si>
  <si>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</si>
  <si>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</si>
  <si>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</si>
  <si>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</si>
  <si>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</si>
  <si>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</si>
  <si>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</si>
  <si>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</si>
  <si>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</si>
  <si>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</si>
  <si>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</si>
  <si>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</si>
  <si>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</si>
  <si>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</si>
  <si>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</si>
  <si>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</si>
  <si>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</si>
  <si>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</si>
  <si>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</si>
  <si>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</si>
  <si>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</si>
  <si>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</si>
  <si>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</si>
  <si>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</si>
  <si>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</si>
  <si>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</si>
  <si>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</si>
  <si>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</si>
  <si>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</si>
  <si>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</si>
  <si>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</si>
  <si>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</si>
  <si>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</si>
  <si>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</si>
  <si>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</si>
  <si>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</si>
  <si>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</si>
  <si>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</si>
  <si>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</si>
  <si>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</si>
  <si>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</si>
  <si>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</si>
  <si>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</si>
  <si>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</si>
  <si>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</si>
  <si>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</si>
  <si>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</si>
  <si>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</si>
  <si>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</si>
  <si>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</si>
  <si>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</si>
  <si>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</si>
  <si>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</si>
  <si>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</si>
  <si>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</si>
  <si>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</si>
  <si>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</si>
  <si>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</si>
  <si>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</si>
  <si>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</si>
  <si>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</si>
  <si>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</si>
  <si>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</si>
  <si>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</si>
  <si>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</si>
  <si>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</si>
  <si>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</si>
  <si>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</si>
  <si>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</si>
  <si>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</si>
  <si>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</si>
  <si>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</si>
  <si>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</si>
  <si>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</si>
  <si>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</si>
  <si>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</si>
  <si>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</si>
  <si>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</si>
  <si>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</si>
  <si>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</si>
  <si>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</si>
  <si>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</si>
  <si>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</si>
  <si>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</si>
  <si>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</si>
  <si>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</si>
  <si>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</si>
  <si>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</si>
  <si>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</si>
  <si>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</si>
  <si>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</si>
  <si>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</si>
  <si>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</si>
  <si>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</si>
  <si>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</si>
  <si>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</si>
  <si>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</si>
  <si>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</si>
  <si>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</si>
  <si>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</si>
  <si>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</si>
  <si>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</si>
  <si>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</si>
  <si>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</si>
  <si>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</si>
  <si>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</si>
  <si>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</si>
  <si>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</si>
  <si>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</si>
  <si>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</si>
  <si>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</si>
  <si>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</si>
  <si>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</si>
  <si>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</si>
  <si>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</si>
  <si>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</si>
  <si>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</si>
  <si>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</si>
  <si>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</si>
  <si>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</si>
  <si>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</si>
  <si>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</si>
  <si>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</si>
  <si>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</si>
  <si>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</si>
  <si>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</si>
  <si>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</si>
  <si>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</si>
  <si>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</si>
  <si>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</si>
  <si>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</si>
  <si>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</si>
  <si>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</si>
  <si>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</si>
  <si>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</si>
  <si>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</si>
  <si>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</si>
  <si>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</si>
  <si>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</si>
  <si>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</si>
  <si>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</si>
  <si>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</si>
  <si>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</si>
  <si>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</si>
  <si>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</si>
  <si>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</si>
  <si>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</si>
  <si>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</si>
  <si>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</si>
  <si>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</si>
  <si>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</si>
  <si>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</si>
  <si>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</si>
  <si>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</si>
  <si>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</si>
  <si>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</si>
  <si>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</si>
  <si>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</si>
  <si>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</si>
  <si>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</si>
  <si>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</si>
  <si>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</si>
  <si>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</si>
  <si>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</si>
  <si>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</si>
  <si>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</si>
  <si>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</si>
  <si>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</si>
  <si>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</si>
  <si>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</si>
  <si>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</si>
  <si>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</si>
  <si>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</si>
  <si>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</si>
  <si>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</si>
  <si>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</si>
  <si>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</si>
  <si>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</si>
  <si>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</si>
  <si>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</si>
  <si>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</si>
  <si>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</si>
  <si>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</si>
  <si>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</si>
  <si>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</si>
  <si>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</si>
  <si>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</si>
  <si>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</si>
  <si>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</si>
  <si>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</si>
  <si>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</si>
  <si>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</si>
  <si>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</si>
  <si>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</si>
  <si>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</si>
  <si>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</si>
  <si>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</si>
  <si>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</si>
  <si>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</si>
  <si>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</si>
  <si>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</si>
  <si>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</si>
  <si>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</si>
  <si>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</si>
  <si>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</si>
  <si>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</si>
  <si>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</si>
  <si>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</si>
  <si>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</si>
  <si>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</si>
  <si>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</si>
  <si>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</si>
  <si>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</si>
  <si>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</si>
  <si>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</si>
  <si>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</si>
  <si>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</si>
  <si>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</si>
  <si>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</si>
  <si>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</si>
  <si>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</si>
  <si>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</si>
  <si>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</si>
  <si>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</si>
  <si>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</si>
  <si>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</si>
  <si>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</si>
  <si>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</si>
  <si>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</si>
  <si>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</si>
  <si>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</si>
  <si>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</si>
  <si>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</si>
  <si>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</si>
  <si>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</si>
  <si>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</si>
  <si>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</si>
  <si>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</si>
  <si>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</si>
  <si>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</si>
  <si>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</si>
  <si>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</si>
  <si>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</si>
  <si>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</si>
  <si>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</si>
  <si>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</si>
  <si>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</si>
  <si>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</si>
  <si>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</si>
  <si>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</si>
  <si>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</si>
  <si>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</si>
  <si>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</si>
  <si>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</si>
  <si>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</si>
  <si>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</si>
  <si>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</si>
  <si>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</si>
  <si>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</si>
  <si>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</si>
  <si>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</si>
  <si>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</si>
  <si>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</si>
  <si>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</si>
  <si>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</si>
  <si>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</si>
  <si>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</si>
  <si>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</si>
  <si>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</si>
  <si>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</si>
  <si>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</si>
  <si>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</si>
  <si>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</si>
  <si>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</si>
  <si>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</si>
  <si>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</si>
  <si>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</si>
  <si>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</si>
  <si>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</si>
  <si>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</si>
  <si>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</si>
  <si>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</si>
  <si>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</si>
  <si>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</si>
  <si>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</si>
  <si>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</si>
  <si>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</si>
  <si>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</si>
  <si>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</si>
  <si>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</si>
  <si>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</si>
  <si>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</si>
  <si>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</si>
  <si>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</si>
  <si>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</si>
  <si>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</si>
  <si>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</si>
  <si>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</si>
  <si>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</si>
  <si>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</si>
  <si>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</si>
  <si>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</si>
  <si>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</si>
  <si>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</si>
  <si>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</si>
  <si>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</si>
  <si>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</si>
  <si>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</si>
  <si>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</si>
  <si>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</si>
  <si>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</si>
  <si>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</si>
  <si>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</si>
  <si>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</si>
  <si>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</si>
  <si>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</si>
  <si>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</si>
  <si>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</si>
  <si>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</si>
  <si>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</si>
  <si>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</si>
  <si>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</si>
  <si>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</si>
  <si>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</si>
  <si>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</si>
  <si>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</si>
  <si>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</si>
  <si>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</si>
  <si>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</si>
  <si>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</si>
  <si>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</si>
  <si>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</si>
  <si>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</si>
  <si>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</si>
  <si>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</si>
  <si>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</si>
  <si>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</si>
  <si>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</si>
  <si>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</si>
  <si>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</si>
  <si>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</si>
  <si>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</si>
  <si>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</si>
  <si>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</si>
  <si>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</si>
  <si>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</si>
  <si>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</si>
  <si>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</si>
  <si>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</si>
  <si>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</si>
  <si>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</si>
  <si>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</si>
  <si>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</si>
  <si>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</si>
  <si>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</si>
  <si>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</si>
  <si>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</si>
  <si>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</si>
  <si>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</si>
  <si>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</si>
  <si>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</si>
  <si>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</si>
  <si>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</si>
  <si>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</si>
  <si>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</si>
  <si>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</si>
  <si>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</si>
  <si>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</si>
  <si>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</si>
  <si>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</si>
  <si>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</si>
  <si>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</si>
  <si>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</si>
  <si>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</si>
  <si>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</si>
  <si>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</si>
  <si>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</si>
  <si>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</si>
  <si>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</si>
  <si>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</si>
  <si>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</si>
  <si>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</si>
  <si>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</si>
  <si>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</si>
  <si>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</si>
  <si>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</si>
  <si>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</si>
  <si>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</si>
  <si>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</si>
  <si>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</si>
  <si>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</si>
  <si>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</si>
  <si>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</si>
  <si>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</si>
  <si>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</si>
  <si>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</si>
  <si>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</si>
  <si>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</si>
  <si>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</si>
  <si>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</si>
  <si>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</si>
  <si>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</si>
  <si>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</si>
  <si>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</si>
  <si>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</si>
  <si>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</si>
  <si>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</si>
  <si>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</si>
  <si>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</si>
  <si>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</si>
  <si>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</si>
  <si>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</si>
  <si>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</si>
  <si>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</si>
  <si>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</si>
  <si>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</si>
  <si>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</si>
  <si>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</si>
  <si>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</si>
  <si>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</si>
  <si>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</si>
  <si>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</si>
  <si>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</si>
  <si>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</si>
  <si>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</si>
  <si>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</si>
  <si>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</si>
  <si>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</si>
  <si>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</si>
  <si>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</si>
  <si>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</si>
  <si>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</si>
  <si>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</si>
  <si>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</si>
  <si>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</si>
  <si>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</si>
  <si>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</si>
  <si>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</si>
  <si>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</si>
  <si>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</si>
  <si>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</si>
  <si>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</si>
  <si>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</si>
  <si>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</si>
  <si>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</si>
  <si>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</si>
  <si>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</si>
  <si>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</si>
  <si>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</si>
  <si>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</si>
  <si>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</si>
  <si>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</si>
  <si>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</si>
  <si>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</si>
  <si>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</si>
  <si>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</si>
  <si>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</si>
  <si>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</si>
  <si>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</si>
  <si>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</si>
  <si>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</si>
  <si>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</si>
  <si>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</si>
  <si>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</si>
  <si>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</si>
  <si>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</si>
  <si>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</si>
  <si>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</si>
  <si>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</si>
  <si>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</si>
  <si>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</si>
  <si>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</si>
  <si>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</si>
  <si>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</si>
  <si>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</si>
  <si>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</si>
  <si>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</si>
  <si>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</si>
  <si>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</si>
  <si>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</si>
  <si>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</si>
  <si>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</si>
  <si>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</si>
  <si>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</si>
  <si>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</si>
  <si>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</si>
  <si>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</si>
  <si>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</si>
  <si>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</si>
  <si>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</si>
  <si>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</si>
  <si>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</si>
  <si>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</si>
  <si>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</si>
  <si>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</si>
  <si>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</si>
  <si>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</si>
  <si>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</si>
  <si>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</si>
  <si>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</si>
  <si>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</si>
  <si>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</si>
  <si>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</si>
  <si>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</si>
  <si>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</si>
  <si>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</si>
  <si>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</si>
  <si>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</si>
  <si>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</si>
  <si>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</si>
  <si>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</si>
  <si>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</si>
  <si>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</si>
  <si>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</si>
  <si>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</si>
  <si>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</si>
  <si>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</si>
  <si>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</si>
  <si>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</si>
  <si>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</si>
  <si>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</si>
  <si>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</si>
  <si>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</si>
  <si>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</si>
  <si>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</si>
  <si>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</si>
  <si>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</si>
  <si>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</si>
  <si>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</si>
  <si>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</si>
  <si>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</si>
  <si>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</si>
  <si>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</si>
  <si>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</si>
  <si>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</si>
  <si>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</si>
  <si>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</si>
  <si>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</si>
  <si>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</si>
  <si>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</si>
  <si>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</si>
  <si>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</si>
  <si>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</si>
  <si>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</si>
  <si>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</si>
  <si>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</si>
  <si>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</si>
  <si>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</si>
  <si>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</si>
  <si>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</si>
  <si>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</si>
  <si>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</si>
  <si>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</si>
  <si>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</si>
  <si>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</si>
  <si>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</si>
  <si>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</si>
  <si>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</si>
  <si>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</si>
  <si>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</si>
  <si>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</si>
  <si>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</si>
  <si>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</si>
  <si>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</si>
  <si>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</si>
  <si>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</si>
  <si>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</si>
  <si>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</si>
  <si>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</si>
  <si>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</si>
  <si>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</si>
  <si>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</si>
  <si>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</si>
  <si>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</si>
  <si>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</si>
  <si>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</si>
  <si>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</si>
  <si>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</si>
  <si>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</si>
  <si>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</si>
  <si>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</si>
  <si>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</si>
  <si>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</si>
  <si>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</si>
  <si>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</si>
  <si>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</si>
  <si>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</si>
  <si>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</si>
  <si>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</si>
  <si>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</si>
  <si>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</si>
  <si>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</si>
  <si>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</si>
  <si>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</si>
  <si>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</si>
  <si>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</si>
  <si>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</si>
  <si>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</si>
  <si>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</si>
  <si>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</si>
  <si>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</si>
  <si>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</si>
  <si>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</si>
  <si>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</si>
  <si>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</si>
  <si>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</si>
  <si>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</si>
  <si>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</si>
  <si>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</si>
  <si>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</si>
  <si>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</si>
  <si>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</si>
  <si>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</si>
  <si>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</si>
  <si>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</si>
  <si>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</si>
  <si>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</si>
  <si>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</si>
  <si>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</si>
  <si>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</si>
  <si>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</si>
  <si>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</si>
  <si>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</si>
  <si>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</si>
  <si>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</si>
  <si>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</si>
  <si>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</si>
  <si>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</si>
  <si>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</si>
  <si>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</si>
  <si>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</si>
  <si>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</si>
  <si>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</si>
  <si>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</si>
  <si>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</si>
  <si>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</si>
  <si>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</si>
  <si>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</si>
  <si>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</si>
  <si>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</si>
  <si>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</si>
  <si>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</si>
  <si>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</si>
  <si>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</si>
  <si>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</si>
  <si>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</si>
  <si>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</si>
  <si>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</si>
  <si>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</si>
  <si>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</si>
  <si>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</si>
  <si>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</si>
  <si>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</si>
  <si>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</si>
  <si>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</si>
  <si>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</si>
  <si>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</si>
  <si>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</si>
  <si>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</si>
  <si>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</si>
  <si>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</si>
  <si>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</si>
  <si>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</si>
  <si>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</si>
  <si>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</si>
  <si>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</si>
  <si>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</si>
  <si>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</si>
  <si>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</si>
  <si>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</si>
  <si>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</si>
  <si>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</si>
  <si>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</si>
  <si>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</si>
  <si>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</si>
  <si>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</si>
  <si>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</si>
  <si>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</si>
  <si>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</si>
  <si>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</si>
  <si>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</si>
  <si>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</si>
  <si>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</si>
  <si>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</si>
  <si>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</si>
  <si>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</si>
  <si>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</si>
  <si>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</si>
  <si>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</si>
  <si>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</si>
  <si>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</si>
  <si>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</si>
  <si>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</si>
  <si>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</si>
  <si>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</si>
  <si>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</si>
  <si>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</si>
  <si>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</si>
  <si>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</si>
  <si>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</si>
  <si>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</si>
  <si>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</si>
  <si>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</si>
  <si>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</si>
  <si>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</si>
  <si>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</si>
  <si>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</si>
  <si>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</si>
  <si>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</si>
  <si>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</si>
  <si>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</si>
  <si>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</si>
  <si>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</si>
  <si>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</si>
  <si>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</si>
  <si>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</si>
  <si>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</si>
  <si>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</si>
  <si>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</si>
  <si>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</si>
  <si>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</si>
  <si>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</si>
  <si>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</si>
  <si>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</si>
  <si>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</si>
  <si>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</si>
  <si>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</si>
  <si>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</si>
  <si>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</si>
  <si>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</si>
  <si>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</si>
  <si>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</si>
  <si>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</si>
  <si>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</si>
  <si>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</si>
  <si>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</si>
  <si>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</si>
  <si>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</si>
  <si>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</si>
  <si>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</si>
  <si>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</si>
  <si>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</si>
  <si>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</si>
  <si>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</si>
  <si>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</si>
  <si>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</si>
  <si>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</si>
  <si>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</si>
  <si>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</si>
  <si>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</si>
  <si>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</si>
  <si>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</si>
  <si>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</si>
  <si>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</si>
  <si>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</si>
  <si>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</si>
  <si>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</si>
  <si>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</si>
  <si>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</si>
  <si>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</si>
  <si>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</si>
  <si>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</si>
  <si>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</si>
  <si>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</si>
  <si>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</si>
  <si>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</si>
  <si>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</si>
  <si>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</si>
  <si>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</si>
  <si>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</si>
  <si>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</si>
  <si>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</si>
  <si>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</si>
  <si>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</si>
  <si>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</si>
  <si>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</si>
  <si>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</si>
  <si>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</si>
  <si>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</si>
  <si>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</si>
  <si>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</si>
  <si>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</si>
  <si>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</si>
  <si>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</si>
  <si>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</si>
  <si>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</si>
  <si>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</si>
  <si>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</si>
  <si>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</si>
  <si>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</si>
  <si>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</si>
  <si>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</si>
  <si>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</si>
  <si>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</si>
  <si>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</si>
  <si>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</si>
  <si>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</si>
  <si>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</si>
  <si>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</si>
  <si>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</si>
  <si>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</si>
  <si>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</si>
  <si>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</si>
  <si>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</si>
  <si>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</si>
  <si>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</si>
  <si>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</si>
  <si>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</si>
  <si>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</si>
  <si>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</si>
  <si>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</si>
  <si>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</si>
  <si>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</si>
  <si>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</si>
  <si>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</si>
  <si>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</si>
  <si>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</si>
  <si>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</si>
  <si>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</si>
  <si>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</si>
  <si>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</si>
  <si>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</si>
  <si>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</si>
  <si>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</si>
  <si>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</si>
  <si>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</si>
  <si>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</si>
  <si>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</si>
  <si>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</si>
  <si>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</si>
  <si>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</si>
  <si>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</si>
  <si>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</si>
  <si>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</si>
  <si>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</si>
  <si>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</si>
  <si>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</si>
  <si>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</si>
  <si>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</si>
  <si>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</si>
  <si>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</si>
  <si>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</si>
  <si>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</si>
  <si>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</si>
  <si>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</si>
  <si>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</si>
  <si>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</si>
  <si>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</si>
  <si>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</si>
  <si>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</si>
  <si>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</si>
  <si>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</si>
  <si>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</si>
  <si>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</si>
  <si>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</si>
  <si>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</si>
  <si>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</si>
  <si>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</si>
  <si>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</si>
  <si>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</si>
  <si>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</si>
  <si>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</si>
  <si>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</si>
  <si>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</si>
  <si>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</si>
  <si>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</si>
  <si>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</si>
  <si>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</si>
  <si>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</si>
  <si>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</si>
  <si>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</si>
  <si>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</si>
  <si>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</si>
  <si>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</si>
  <si>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</si>
  <si>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</si>
  <si>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</si>
  <si>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</si>
  <si>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</si>
  <si>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</si>
  <si>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</si>
  <si>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</si>
  <si>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</si>
  <si>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</si>
  <si>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</si>
  <si>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</si>
  <si>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</si>
  <si>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</si>
  <si>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</si>
  <si>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</si>
  <si>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</si>
  <si>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</si>
  <si>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</si>
  <si>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</si>
  <si>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</si>
  <si>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</si>
  <si>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</si>
  <si>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</si>
  <si>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</si>
  <si>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</si>
  <si>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</si>
  <si>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</si>
  <si>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</si>
  <si>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</si>
  <si>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</si>
  <si>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</si>
  <si>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</si>
  <si>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</si>
  <si>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</si>
  <si>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</si>
  <si>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</si>
  <si>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</si>
  <si>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</si>
  <si>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</si>
  <si>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</si>
  <si>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</si>
  <si>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</si>
  <si>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</si>
  <si>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</si>
  <si>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</si>
  <si>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</si>
  <si>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</si>
  <si>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</si>
  <si>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</si>
  <si>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</si>
  <si>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</si>
  <si>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</si>
  <si>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</si>
  <si>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</si>
  <si>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</si>
  <si>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</si>
  <si>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</si>
  <si>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</si>
  <si>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</si>
  <si>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</si>
  <si>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</si>
  <si>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</si>
  <si>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</si>
  <si>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</si>
  <si>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</si>
  <si>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</si>
  <si>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</si>
  <si>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</si>
  <si>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</si>
  <si>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</si>
  <si>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</si>
  <si>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</si>
  <si>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</si>
  <si>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</si>
  <si>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</si>
  <si>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</si>
  <si>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</si>
  <si>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</si>
  <si>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</si>
  <si>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</si>
  <si>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</si>
  <si>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</si>
  <si>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</si>
  <si>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</si>
  <si>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</si>
  <si>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</si>
  <si>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</si>
  <si>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</si>
  <si>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</si>
  <si>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</si>
  <si>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</si>
  <si>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</si>
  <si>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</si>
  <si>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</si>
  <si>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</si>
  <si>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</si>
  <si>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</si>
  <si>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</si>
  <si>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</si>
  <si>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</si>
  <si>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</si>
  <si>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</si>
  <si>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</si>
  <si>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</si>
  <si>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</si>
  <si>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</si>
  <si>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</si>
  <si>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</si>
  <si>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</si>
  <si>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</si>
  <si>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</si>
  <si>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</si>
  <si>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</si>
  <si>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</si>
  <si>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</si>
  <si>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</si>
  <si>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</si>
  <si>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</si>
  <si>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</si>
  <si>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</si>
  <si>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</si>
  <si>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</si>
  <si>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</si>
  <si>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</si>
  <si>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</si>
  <si>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</si>
  <si>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</si>
  <si>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</si>
  <si>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</si>
  <si>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</si>
  <si>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</si>
  <si>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</si>
  <si>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</si>
  <si>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</si>
  <si>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</si>
  <si>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</si>
  <si>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</si>
  <si>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</si>
  <si>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</si>
  <si>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</si>
  <si>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</si>
  <si>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</si>
  <si>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</si>
  <si>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</si>
  <si>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</si>
  <si>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</si>
  <si>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</si>
  <si>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</si>
  <si>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</si>
  <si>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</si>
  <si>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</si>
  <si>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</si>
  <si>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</si>
  <si>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</si>
  <si>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</si>
  <si>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</si>
  <si>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</si>
  <si>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</si>
  <si>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</si>
  <si>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</si>
  <si>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</si>
  <si>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</si>
  <si>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</si>
  <si>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</si>
  <si>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</si>
  <si>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</si>
  <si>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</si>
  <si>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</si>
  <si>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</si>
  <si>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</si>
  <si>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</si>
  <si>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</si>
  <si>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</si>
  <si>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</si>
  <si>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</si>
  <si>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</si>
  <si>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</si>
  <si>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</si>
  <si>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</si>
  <si>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</si>
  <si>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</si>
  <si>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</si>
  <si>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</si>
  <si>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</si>
  <si>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</si>
  <si>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</si>
  <si>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</si>
  <si>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</si>
  <si>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</si>
  <si>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</si>
  <si>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</si>
  <si>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</si>
  <si>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</si>
  <si>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</si>
  <si>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</si>
  <si>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</si>
  <si>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</si>
  <si>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</si>
  <si>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</si>
  <si>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</si>
  <si>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</si>
  <si>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</si>
  <si>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</si>
  <si>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</si>
  <si>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</si>
  <si>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</si>
  <si>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</si>
  <si>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</si>
  <si>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</si>
  <si>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</si>
  <si>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</si>
  <si>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</si>
  <si>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</si>
  <si>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</si>
  <si>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</si>
  <si>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</si>
  <si>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</si>
  <si>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</si>
  <si>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</si>
  <si>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</si>
  <si>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</si>
  <si>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</si>
  <si>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</si>
  <si>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</si>
  <si>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</si>
  <si>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</si>
  <si>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</si>
  <si>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</si>
  <si>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</si>
  <si>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</si>
  <si>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</si>
  <si>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</si>
  <si>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</si>
  <si>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</si>
  <si>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</si>
  <si>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</si>
  <si>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</si>
  <si>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</si>
  <si>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</si>
  <si>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</si>
  <si>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</si>
  <si>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</si>
  <si>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</si>
  <si>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</si>
  <si>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</si>
  <si>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</si>
  <si>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</si>
  <si>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</si>
  <si>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</si>
  <si>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</si>
  <si>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</si>
  <si>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</si>
  <si>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</si>
  <si>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</si>
  <si>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</si>
  <si>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</si>
  <si>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</si>
  <si>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</si>
  <si>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</si>
  <si>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</si>
  <si>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</si>
  <si>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</si>
  <si>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</si>
  <si>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</si>
  <si>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</si>
  <si>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</si>
  <si>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</si>
  <si>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</si>
  <si>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</si>
  <si>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</si>
  <si>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</si>
  <si>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</si>
  <si>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</si>
  <si>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</si>
  <si>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</si>
  <si>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</si>
  <si>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</si>
  <si>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</si>
  <si>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</si>
  <si>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</si>
  <si>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</si>
  <si>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</si>
  <si>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</si>
  <si>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</si>
  <si>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</si>
  <si>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</si>
  <si>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</si>
  <si>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</si>
  <si>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</si>
  <si>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</si>
  <si>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</si>
  <si>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</si>
  <si>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</si>
  <si>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</si>
  <si>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</si>
  <si>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</si>
  <si>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</si>
  <si>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</si>
  <si>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</si>
  <si>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</si>
  <si>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</si>
  <si>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</si>
  <si>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</si>
  <si>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</si>
  <si>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</si>
  <si>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</si>
  <si>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</si>
  <si>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</si>
  <si>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</si>
  <si>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</si>
  <si>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</si>
  <si>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</si>
  <si>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</si>
  <si>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</si>
  <si>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</si>
  <si>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</si>
  <si>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</si>
  <si>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</si>
  <si>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</si>
  <si>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</si>
  <si>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</si>
  <si>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</si>
  <si>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</si>
  <si>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</si>
  <si>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</si>
  <si>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</si>
  <si>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</si>
  <si>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</si>
  <si>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</si>
  <si>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</si>
  <si>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</si>
  <si>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</si>
  <si>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</si>
  <si>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</si>
  <si>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</si>
  <si>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</si>
  <si>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</si>
  <si>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</si>
  <si>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</si>
  <si>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</si>
  <si>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</si>
  <si>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</si>
  <si>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</si>
  <si>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</si>
  <si>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</si>
  <si>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</si>
  <si>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</si>
  <si>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</si>
  <si>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</si>
  <si>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</si>
  <si>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</si>
  <si>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</si>
  <si>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</si>
  <si>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</si>
  <si>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</si>
  <si>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</si>
  <si>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</si>
  <si>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</si>
  <si>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</si>
  <si>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</si>
  <si>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</si>
  <si>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</si>
  <si>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</si>
  <si>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</si>
  <si>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</si>
  <si>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</si>
  <si>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</si>
  <si>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</si>
  <si>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</si>
  <si>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</si>
  <si>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</si>
  <si>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</si>
  <si>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</si>
  <si>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</si>
  <si>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</si>
  <si>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</si>
  <si>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</si>
  <si>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</si>
  <si>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</si>
  <si>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</si>
  <si>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</si>
  <si>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</si>
  <si>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</si>
  <si>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</si>
  <si>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</si>
  <si>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</si>
  <si>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</si>
  <si>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</si>
  <si>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</si>
  <si>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</si>
  <si>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</si>
  <si>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</si>
  <si>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</si>
  <si>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</si>
  <si>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</si>
  <si>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</si>
  <si>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</si>
  <si>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</si>
  <si>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</si>
  <si>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</si>
  <si>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</si>
  <si>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</si>
  <si>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</si>
  <si>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</si>
  <si>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</si>
  <si>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</si>
  <si>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</si>
  <si>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</si>
  <si>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</si>
  <si>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</si>
  <si>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</si>
  <si>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</si>
  <si>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</si>
  <si>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</si>
  <si>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</si>
  <si>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</si>
  <si>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</si>
  <si>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</si>
  <si>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</si>
  <si>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</si>
  <si>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</si>
  <si>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</si>
  <si>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</si>
  <si>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</si>
  <si>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</si>
  <si>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</si>
  <si>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</si>
  <si>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</si>
  <si>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</si>
  <si>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</si>
  <si>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</si>
  <si>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</si>
  <si>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</si>
  <si>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</si>
  <si>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</si>
  <si>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</si>
  <si>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</si>
  <si>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</si>
  <si>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</si>
  <si>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</si>
  <si>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</si>
  <si>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</si>
  <si>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</si>
  <si>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</si>
  <si>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</si>
  <si>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</si>
  <si>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</si>
  <si>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</si>
  <si>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</si>
  <si>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</si>
  <si>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</si>
  <si>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</si>
  <si>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</si>
  <si>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</si>
  <si>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</si>
  <si>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</si>
  <si>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</si>
  <si>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</si>
  <si>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</si>
  <si>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</si>
  <si>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</si>
  <si>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</si>
  <si>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</si>
  <si>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</si>
  <si>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</si>
  <si>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</si>
  <si>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</si>
  <si>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</si>
  <si>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</si>
  <si>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</si>
  <si>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</si>
  <si>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</si>
  <si>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</si>
  <si>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</si>
  <si>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</si>
  <si>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</si>
  <si>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</si>
  <si>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</si>
  <si>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</si>
  <si>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</si>
  <si>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</si>
  <si>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</si>
  <si>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</si>
  <si>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</si>
  <si>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</si>
  <si>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</si>
  <si>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</si>
  <si>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</si>
  <si>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</si>
  <si>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</si>
  <si>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</si>
  <si>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</si>
  <si>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</si>
  <si>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</si>
  <si>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</si>
  <si>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</si>
  <si>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</si>
  <si>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</si>
  <si>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</si>
  <si>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</si>
  <si>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</si>
  <si>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</si>
  <si>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</si>
  <si>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</si>
  <si>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</si>
  <si>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</si>
  <si>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</si>
  <si>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</si>
  <si>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</si>
  <si>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</si>
  <si>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</si>
  <si>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</si>
  <si>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</si>
  <si>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</si>
  <si>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</si>
  <si>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</si>
  <si>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</si>
  <si>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</si>
  <si>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</si>
  <si>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</si>
  <si>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</si>
  <si>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</si>
  <si>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</si>
  <si>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</si>
  <si>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</si>
  <si>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</si>
  <si>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</si>
  <si>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</si>
  <si>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</si>
  <si>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</si>
  <si>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</si>
  <si>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</si>
  <si>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</si>
  <si>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</si>
  <si>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</si>
  <si>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</si>
  <si>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</si>
  <si>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</si>
  <si>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</si>
  <si>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</si>
  <si>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</si>
  <si>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</si>
  <si>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</si>
  <si>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</si>
  <si>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</si>
  <si>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</si>
  <si>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</si>
  <si>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</si>
  <si>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</si>
  <si>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</si>
  <si>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</si>
  <si>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</si>
  <si>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</si>
  <si>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</si>
  <si>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</si>
  <si>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</si>
  <si>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</si>
  <si>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</si>
  <si>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</si>
  <si>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</si>
  <si>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</si>
  <si>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</si>
  <si>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</si>
  <si>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</si>
  <si>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</si>
  <si>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</si>
  <si>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</si>
  <si>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</si>
  <si>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</si>
  <si>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</si>
  <si>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</si>
  <si>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</si>
  <si>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</si>
  <si>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</si>
  <si>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</si>
  <si>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</si>
  <si>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</si>
  <si>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</si>
  <si>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</si>
  <si>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</si>
  <si>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</si>
  <si>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</si>
  <si>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</si>
  <si>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</si>
  <si>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</si>
  <si>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</si>
  <si>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</si>
  <si>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</si>
  <si>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</si>
  <si>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</si>
  <si>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</si>
  <si>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</si>
  <si>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</si>
  <si>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</si>
  <si>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</si>
  <si>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</si>
  <si>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</si>
  <si>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</si>
  <si>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</si>
  <si>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</si>
  <si>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</si>
  <si>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</si>
  <si>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</si>
  <si>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</si>
  <si>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</si>
  <si>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</si>
  <si>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</si>
  <si>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</si>
  <si>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</si>
  <si>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</si>
  <si>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</si>
  <si>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</si>
  <si>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</si>
  <si>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</si>
  <si>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</si>
  <si>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</si>
  <si>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</si>
  <si>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</si>
  <si>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</si>
  <si>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</si>
  <si>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</si>
  <si>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</si>
  <si>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</si>
  <si>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</si>
  <si>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</si>
  <si>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</si>
  <si>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</si>
  <si>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</si>
  <si>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</si>
  <si>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</si>
  <si>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</si>
  <si>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</si>
  <si>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</si>
  <si>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</si>
  <si>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</si>
  <si>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</si>
  <si>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</si>
  <si>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</si>
  <si>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</si>
  <si>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</si>
  <si>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</si>
  <si>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</si>
  <si>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</si>
  <si>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</si>
  <si>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</si>
  <si>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</si>
  <si>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</si>
  <si>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</si>
  <si>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</si>
  <si>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</si>
  <si>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</si>
  <si>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</si>
  <si>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</si>
  <si>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</si>
  <si>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</si>
  <si>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</si>
  <si>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</si>
  <si>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</si>
  <si>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</si>
  <si>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</si>
  <si>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</si>
  <si>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</si>
  <si>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</si>
  <si>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</si>
  <si>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</si>
  <si>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</si>
  <si>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</si>
  <si>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</si>
  <si>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</si>
  <si>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</si>
  <si>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</si>
  <si>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</si>
  <si>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</si>
  <si>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</si>
  <si>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</si>
  <si>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</si>
  <si>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</si>
  <si>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</si>
  <si>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</si>
  <si>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</si>
  <si>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</si>
  <si>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</si>
  <si>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</si>
  <si>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</si>
  <si>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</si>
  <si>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</si>
  <si>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</si>
  <si>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</si>
  <si>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</si>
  <si>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</si>
  <si>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</si>
  <si>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</si>
  <si>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</si>
  <si>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</si>
  <si>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</si>
  <si>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</si>
  <si>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</si>
  <si>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</si>
  <si>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</si>
  <si>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</si>
  <si>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</si>
  <si>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</si>
  <si>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</si>
  <si>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</si>
  <si>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</si>
  <si>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</si>
  <si>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</si>
  <si>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</si>
  <si>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</si>
  <si>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</si>
  <si>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</si>
  <si>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</si>
  <si>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</si>
  <si>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</si>
  <si>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</si>
  <si>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</si>
  <si>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</si>
  <si>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</si>
  <si>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</si>
  <si>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</si>
  <si>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</si>
  <si>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</si>
  <si>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</si>
  <si>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</si>
  <si>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</si>
  <si>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</si>
  <si>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</si>
  <si>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</si>
  <si>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</si>
  <si>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</si>
  <si>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</si>
  <si>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</si>
  <si>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</si>
  <si>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</si>
  <si>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</si>
  <si>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</si>
  <si>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</si>
  <si>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</si>
  <si>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</si>
  <si>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</si>
  <si>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</si>
  <si>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</si>
  <si>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</si>
  <si>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</si>
  <si>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</si>
  <si>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</si>
  <si>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</si>
  <si>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</si>
  <si>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</si>
  <si>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</si>
  <si>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</si>
  <si>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</si>
  <si>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</si>
  <si>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</si>
  <si>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</si>
  <si>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</si>
  <si>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</si>
  <si>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</si>
  <si>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</si>
  <si>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</si>
  <si>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</si>
  <si>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</si>
  <si>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</si>
  <si>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</si>
  <si>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</si>
  <si>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</si>
  <si>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</si>
  <si>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</si>
  <si>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</si>
  <si>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</si>
  <si>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</si>
  <si>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</si>
  <si>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</si>
  <si>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</si>
  <si>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</si>
  <si>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</si>
  <si>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</si>
  <si>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</si>
  <si>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</si>
  <si>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</si>
  <si>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</si>
  <si>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</si>
  <si>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</si>
  <si>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</si>
  <si>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</si>
  <si>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</si>
  <si>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</si>
  <si>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</si>
  <si>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</si>
  <si>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</si>
  <si>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</si>
  <si>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</si>
  <si>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</si>
  <si>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</si>
  <si>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</si>
  <si>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</si>
  <si>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</si>
  <si>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</si>
  <si>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</si>
  <si>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</si>
  <si>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</si>
  <si>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</si>
  <si>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</si>
  <si>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</si>
  <si>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</si>
  <si>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</si>
  <si>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</si>
  <si>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</si>
  <si>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</si>
  <si>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</si>
  <si>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</si>
  <si>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</si>
  <si>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</si>
  <si>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</si>
  <si>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</si>
  <si>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</si>
  <si>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</si>
  <si>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</si>
  <si>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</si>
  <si>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</si>
  <si>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</si>
  <si>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</si>
  <si>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</si>
  <si>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</si>
  <si>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</si>
  <si>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</si>
  <si>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</si>
  <si>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</si>
  <si>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</si>
  <si>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</si>
  <si>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</si>
  <si>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</si>
  <si>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</si>
  <si>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</si>
  <si>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</si>
  <si>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</si>
  <si>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</si>
  <si>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</si>
  <si>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</si>
  <si>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</si>
  <si>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</si>
  <si>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</si>
  <si>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</si>
  <si>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</si>
  <si>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</si>
  <si>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</si>
  <si>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</si>
  <si>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</si>
  <si>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</si>
  <si>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</si>
  <si>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</si>
  <si>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</si>
  <si>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</si>
  <si>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</si>
  <si>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</si>
  <si>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</si>
  <si>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</si>
  <si>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</si>
  <si>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</si>
  <si>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</si>
  <si>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</si>
  <si>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</si>
  <si>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</si>
  <si>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</si>
  <si>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</si>
  <si>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</si>
  <si>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</si>
  <si>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</si>
  <si>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</si>
  <si>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</si>
  <si>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</si>
  <si>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</si>
  <si>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</si>
  <si>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</si>
  <si>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</si>
  <si>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</si>
  <si>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</si>
  <si>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</si>
  <si>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</si>
  <si>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</si>
  <si>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</si>
  <si>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</si>
  <si>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</si>
  <si>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</si>
  <si>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</si>
  <si>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</si>
  <si>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</si>
  <si>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</si>
  <si>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</si>
  <si>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</si>
  <si>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</si>
  <si>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</si>
  <si>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</si>
  <si>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</si>
  <si>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</si>
  <si>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</si>
  <si>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</si>
  <si>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</si>
  <si>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</si>
  <si>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</si>
  <si>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</si>
  <si>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</si>
  <si>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</si>
  <si>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</si>
  <si>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</si>
  <si>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</si>
  <si>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</si>
  <si>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</si>
  <si>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</si>
  <si>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</si>
  <si>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</si>
  <si>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</si>
  <si>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</si>
  <si>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</si>
  <si>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</si>
  <si>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</si>
  <si>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</si>
  <si>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</si>
  <si>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</si>
  <si>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</si>
  <si>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</si>
  <si>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</si>
  <si>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</si>
  <si>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</si>
  <si>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</si>
  <si>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</si>
  <si>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</si>
  <si>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</si>
  <si>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</si>
  <si>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</si>
  <si>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</si>
  <si>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</si>
  <si>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</si>
  <si>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</si>
  <si>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</si>
  <si>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</si>
  <si>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</si>
  <si>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</si>
  <si>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</si>
  <si>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</si>
  <si>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</si>
  <si>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</si>
  <si>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</si>
  <si>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</si>
  <si>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</si>
  <si>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</si>
  <si>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</si>
  <si>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</si>
  <si>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</si>
  <si>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</si>
  <si>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</si>
  <si>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</si>
  <si>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</si>
  <si>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</si>
  <si>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</si>
  <si>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</si>
  <si>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</si>
  <si>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</si>
  <si>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</si>
  <si>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</si>
  <si>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</si>
  <si>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</si>
  <si>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</si>
  <si>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</si>
  <si>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</si>
  <si>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</si>
  <si>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</si>
  <si>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</si>
  <si>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</si>
  <si>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</si>
  <si>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</si>
  <si>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</si>
  <si>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</si>
  <si>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</si>
  <si>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</si>
  <si>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</si>
  <si>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</si>
  <si>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</si>
  <si>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</si>
  <si>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</si>
  <si>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</si>
  <si>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</si>
  <si>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</si>
  <si>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</si>
  <si>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</si>
  <si>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</si>
  <si>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</si>
  <si>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</si>
  <si>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</si>
  <si>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</si>
  <si>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</si>
  <si>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</si>
  <si>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</si>
  <si>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</si>
  <si>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</si>
  <si>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</si>
  <si>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</si>
  <si>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</si>
  <si>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</si>
  <si>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</si>
  <si>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</si>
  <si>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</si>
  <si>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</si>
  <si>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</si>
  <si>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</si>
  <si>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</si>
  <si>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</si>
  <si>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</si>
  <si>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</si>
  <si>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</si>
  <si>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</si>
  <si>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</si>
  <si>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</si>
  <si>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</si>
  <si>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</si>
  <si>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</si>
  <si>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</si>
  <si>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</si>
  <si>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</si>
  <si>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</si>
  <si>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</si>
  <si>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</si>
  <si>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</si>
  <si>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</si>
  <si>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</si>
  <si>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</si>
  <si>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</si>
  <si>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</si>
  <si>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</si>
  <si>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</si>
  <si>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</si>
  <si>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</si>
  <si>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</si>
  <si>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</si>
  <si>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</si>
  <si>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</si>
  <si>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</si>
  <si>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</si>
  <si>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</si>
  <si>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</si>
  <si>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</si>
  <si>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</si>
  <si>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</si>
  <si>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</si>
  <si>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</si>
  <si>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</si>
  <si>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</si>
  <si>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</si>
  <si>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</si>
  <si>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</si>
  <si>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</si>
  <si>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</si>
  <si>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</si>
  <si>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</si>
  <si>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</si>
  <si>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</si>
  <si>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</si>
  <si>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</si>
  <si>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</si>
  <si>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</si>
  <si>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</si>
  <si>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</si>
  <si>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</si>
  <si>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</si>
  <si>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</si>
  <si>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</si>
  <si>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</si>
  <si>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</si>
  <si>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</si>
  <si>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</si>
  <si>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</si>
  <si>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</si>
  <si>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</si>
  <si>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</si>
  <si>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</si>
  <si>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</si>
  <si>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</si>
  <si>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</si>
  <si>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</si>
  <si>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</si>
  <si>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</si>
  <si>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</si>
  <si>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</si>
  <si>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</si>
  <si>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</si>
  <si>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</si>
  <si>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</si>
  <si>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</si>
  <si>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</si>
  <si>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</si>
  <si>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</si>
  <si>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</si>
  <si>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</si>
  <si>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</si>
  <si>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</si>
  <si>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</si>
  <si>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</si>
  <si>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</si>
  <si>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</si>
  <si>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</si>
  <si>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</si>
  <si>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</si>
  <si>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</si>
  <si>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</si>
  <si>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</si>
  <si>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</si>
  <si>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</si>
  <si>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</si>
  <si>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</si>
  <si>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</si>
  <si>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</si>
  <si>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</si>
  <si>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</si>
  <si>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</si>
  <si>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</si>
  <si>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</si>
  <si>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</si>
  <si>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</si>
  <si>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</si>
  <si>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</si>
  <si>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</si>
  <si>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</si>
  <si>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</si>
  <si>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</si>
  <si>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</si>
  <si>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</si>
  <si>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</si>
  <si>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</si>
  <si>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</si>
  <si>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</si>
  <si>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</si>
  <si>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</si>
  <si>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</si>
  <si>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</si>
  <si>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</si>
  <si>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</si>
  <si>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</si>
  <si>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</si>
  <si>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</si>
  <si>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</si>
  <si>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</si>
  <si>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</si>
  <si>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</si>
  <si>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</si>
  <si>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</si>
  <si>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</si>
  <si>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</si>
  <si>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</si>
  <si>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</si>
  <si>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</si>
  <si>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</si>
  <si>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</si>
  <si>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</si>
  <si>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</si>
  <si>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</si>
  <si>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</si>
  <si>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</si>
  <si>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</si>
  <si>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</si>
  <si>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</si>
  <si>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</si>
  <si>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</si>
  <si>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</si>
  <si>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</si>
  <si>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</si>
  <si>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</si>
  <si>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</si>
  <si>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</si>
  <si>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</si>
  <si>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</si>
  <si>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</si>
  <si>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</si>
  <si>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</si>
  <si>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</si>
  <si>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</si>
  <si>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</si>
  <si>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</si>
  <si>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</si>
  <si>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</si>
  <si>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</si>
  <si>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</si>
  <si>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</si>
  <si>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</si>
  <si>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</si>
  <si>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</si>
  <si>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</si>
  <si>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</si>
  <si>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</si>
  <si>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</si>
  <si>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</si>
  <si>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</si>
  <si>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</si>
  <si>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</si>
  <si>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</si>
  <si>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</si>
  <si>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</si>
  <si>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</si>
  <si>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</si>
  <si>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</si>
  <si>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</si>
  <si>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</si>
  <si>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</si>
  <si>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</si>
  <si>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</si>
  <si>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</si>
  <si>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</si>
  <si>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</si>
  <si>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</si>
  <si>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</si>
  <si>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</si>
  <si>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</si>
  <si>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</si>
  <si>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</si>
  <si>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</si>
  <si>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</si>
  <si>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</si>
  <si>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</si>
  <si>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</si>
  <si>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</si>
  <si>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</si>
  <si>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</si>
  <si>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</si>
  <si>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</si>
  <si>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</si>
  <si>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</si>
  <si>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</si>
  <si>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</si>
  <si>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</si>
  <si>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</si>
  <si>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</si>
  <si>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</si>
  <si>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</si>
  <si>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</si>
  <si>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</si>
  <si>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</si>
  <si>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</si>
  <si>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</si>
  <si>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</si>
  <si>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</si>
  <si>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</si>
  <si>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</si>
  <si>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</si>
  <si>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</si>
  <si>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</si>
  <si>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</si>
  <si>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</si>
  <si>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</si>
  <si>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</si>
  <si>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</si>
  <si>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</si>
  <si>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</si>
  <si>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</si>
  <si>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</si>
  <si>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</si>
  <si>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</si>
  <si>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</si>
  <si>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</si>
  <si>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</si>
  <si>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</si>
  <si>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</si>
  <si>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</si>
  <si>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</si>
  <si>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</si>
  <si>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</si>
  <si>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</si>
  <si>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</si>
  <si>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</si>
  <si>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</si>
  <si>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</si>
  <si>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</si>
  <si>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</si>
  <si>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</si>
  <si>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</si>
  <si>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</si>
  <si>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</si>
  <si>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</si>
  <si>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</si>
  <si>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</si>
  <si>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</si>
  <si>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</si>
  <si>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</si>
  <si>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</si>
  <si>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</si>
  <si>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</si>
  <si>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</si>
  <si>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</si>
  <si>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</si>
  <si>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</si>
  <si>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</si>
  <si>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</si>
  <si>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</si>
  <si>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</si>
  <si>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</si>
  <si>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</si>
  <si>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</si>
  <si>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</si>
  <si>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</si>
  <si>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</si>
  <si>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</si>
  <si>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</si>
  <si>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</si>
  <si>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</si>
  <si>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</si>
  <si>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</si>
  <si>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</si>
  <si>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</si>
  <si>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</si>
  <si>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</si>
  <si>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</si>
  <si>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</si>
  <si>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</si>
  <si>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</si>
  <si>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</si>
  <si>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</si>
  <si>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</si>
  <si>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</si>
  <si>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</si>
  <si>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</si>
  <si>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</si>
  <si>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</si>
  <si>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</si>
  <si>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</si>
  <si>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</si>
  <si>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</si>
  <si>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</si>
  <si>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</si>
  <si>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</si>
  <si>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</si>
  <si>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</si>
  <si>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</si>
  <si>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</si>
  <si>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</si>
  <si>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</si>
  <si>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</si>
  <si>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</si>
  <si>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</si>
  <si>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</si>
  <si>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</si>
  <si>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</si>
  <si>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</si>
  <si>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</si>
  <si>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</si>
  <si>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</si>
  <si>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</si>
  <si>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</si>
  <si>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</si>
  <si>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</si>
  <si>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</si>
  <si>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</si>
  <si>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</si>
  <si>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</si>
  <si>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</si>
  <si>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</si>
  <si>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</si>
  <si>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</si>
  <si>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</si>
  <si>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</si>
  <si>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</si>
  <si>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</si>
  <si>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</si>
  <si>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</si>
  <si>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</si>
  <si>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</si>
  <si>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</si>
  <si>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</si>
  <si>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</si>
  <si>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</si>
  <si>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</si>
  <si>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</si>
  <si>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</si>
  <si>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</si>
  <si>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</si>
  <si>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</si>
  <si>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</si>
  <si>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</si>
  <si>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</si>
  <si>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</si>
  <si>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</si>
  <si>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</si>
  <si>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</si>
  <si>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</si>
  <si>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</si>
  <si>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</si>
  <si>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</si>
  <si>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</si>
  <si>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</si>
  <si>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</si>
  <si>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</si>
  <si>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</si>
  <si>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</si>
  <si>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</si>
  <si>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</si>
  <si>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</si>
  <si>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</si>
  <si>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</si>
  <si>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</si>
  <si>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</si>
  <si>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</si>
  <si>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</si>
  <si>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</si>
  <si>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</si>
  <si>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</si>
  <si>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</si>
  <si>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</si>
  <si>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</si>
  <si>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</si>
  <si>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</si>
  <si>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</si>
  <si>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</si>
  <si>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</si>
  <si>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</si>
  <si>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</si>
  <si>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</si>
  <si>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</si>
  <si>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</si>
  <si>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</si>
  <si>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</si>
  <si>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</si>
  <si>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</si>
  <si>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</si>
  <si>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</si>
  <si>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</si>
  <si>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</si>
  <si>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</si>
  <si>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</si>
  <si>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</si>
  <si>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</si>
  <si>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</si>
  <si>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</si>
  <si>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</si>
  <si>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</si>
  <si>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</si>
  <si>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</si>
  <si>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</si>
  <si>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</si>
  <si>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</si>
  <si>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</si>
  <si>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</si>
  <si>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</si>
  <si>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</si>
  <si>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</si>
  <si>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</si>
  <si>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</si>
  <si>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</si>
  <si>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</si>
  <si>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</si>
  <si>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</si>
  <si>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</si>
  <si>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</si>
  <si>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</si>
  <si>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</si>
  <si>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</si>
  <si>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</si>
  <si>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</si>
  <si>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</si>
  <si>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</si>
  <si>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</si>
  <si>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</si>
  <si>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</si>
  <si>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</si>
  <si>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</si>
  <si>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</si>
  <si>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</si>
  <si>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</si>
  <si>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</si>
  <si>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</si>
  <si>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</si>
  <si>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</si>
  <si>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</si>
  <si>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</si>
  <si>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</si>
  <si>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</si>
  <si>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</si>
  <si>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</si>
  <si>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</si>
  <si>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</si>
  <si>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</si>
  <si>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</si>
  <si>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</si>
  <si>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</si>
  <si>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</si>
  <si>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</si>
  <si>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</si>
  <si>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</si>
  <si>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</si>
  <si>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</si>
  <si>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</si>
  <si>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</si>
  <si>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</si>
  <si>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</si>
  <si>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</si>
  <si>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</si>
  <si>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</si>
  <si>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</si>
  <si>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</si>
  <si>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</si>
  <si>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</si>
  <si>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</si>
  <si>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</si>
  <si>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</si>
  <si>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</si>
  <si>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</si>
  <si>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</si>
  <si>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</si>
  <si>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</si>
  <si>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</si>
  <si>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</si>
  <si>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</si>
  <si>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</si>
  <si>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</si>
  <si>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</si>
  <si>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</si>
  <si>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</si>
  <si>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</si>
  <si>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</si>
  <si>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</si>
  <si>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</si>
  <si>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</si>
  <si>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</si>
  <si>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</si>
  <si>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</si>
  <si>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</si>
  <si>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</si>
  <si>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</si>
  <si>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</si>
  <si>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</si>
  <si>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</si>
  <si>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</si>
  <si>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</si>
  <si>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</si>
  <si>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</si>
  <si>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</si>
  <si>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</si>
  <si>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</si>
  <si>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</si>
  <si>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</si>
  <si>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</si>
  <si>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</si>
  <si>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</si>
  <si>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</si>
  <si>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</si>
  <si>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</si>
  <si>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</si>
  <si>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</si>
  <si>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</si>
  <si>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</si>
  <si>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</si>
  <si>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</si>
  <si>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</si>
  <si>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</si>
  <si>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</si>
  <si>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</si>
  <si>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</si>
  <si>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</si>
  <si>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</si>
  <si>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</si>
  <si>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</si>
  <si>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</si>
  <si>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</si>
  <si>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</si>
  <si>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</si>
  <si>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</si>
  <si>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</si>
  <si>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</si>
  <si>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</si>
  <si>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</si>
  <si>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</si>
  <si>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</si>
  <si>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</si>
  <si>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</si>
  <si>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</si>
  <si>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</si>
  <si>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</si>
  <si>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</si>
  <si>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</si>
  <si>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</si>
  <si>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</si>
  <si>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</si>
  <si>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</si>
  <si>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</si>
  <si>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</si>
  <si>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</si>
  <si>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</si>
  <si>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</si>
  <si>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</si>
  <si>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</si>
  <si>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</si>
  <si>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</si>
  <si>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</si>
  <si>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</si>
  <si>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</si>
  <si>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</si>
  <si>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</si>
  <si>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</si>
  <si>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</si>
  <si>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</si>
  <si>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</si>
  <si>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</si>
  <si>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</si>
  <si>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</si>
  <si>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</si>
  <si>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</si>
  <si>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</si>
  <si>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</si>
  <si>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</si>
  <si>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</si>
  <si>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</si>
  <si>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</si>
  <si>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</si>
  <si>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</si>
  <si>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</si>
  <si>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</si>
  <si>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</si>
  <si>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</si>
  <si>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</si>
  <si>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</si>
  <si>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</si>
  <si>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</si>
  <si>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</si>
  <si>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</si>
  <si>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</si>
  <si>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</si>
  <si>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</si>
  <si>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</si>
  <si>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</si>
  <si>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</si>
  <si>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</si>
  <si>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</si>
  <si>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</si>
  <si>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</si>
  <si>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</si>
  <si>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</si>
  <si>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</si>
  <si>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</si>
  <si>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</si>
  <si>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</si>
  <si>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</si>
  <si>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</si>
  <si>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</si>
  <si>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</si>
  <si>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</si>
  <si>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</si>
  <si>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</si>
  <si>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</si>
  <si>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</si>
  <si>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</si>
  <si>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</si>
  <si>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</si>
  <si>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</si>
  <si>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</si>
  <si>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</si>
  <si>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</si>
  <si>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</si>
  <si>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</si>
  <si>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</si>
  <si>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</si>
  <si>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</si>
  <si>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</si>
  <si>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</si>
  <si>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</si>
  <si>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</si>
  <si>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</si>
  <si>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</si>
  <si>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</si>
  <si>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</si>
  <si>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</si>
  <si>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</si>
  <si>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</si>
  <si>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</si>
  <si>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</si>
  <si>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</si>
  <si>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</si>
  <si>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</si>
  <si>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</si>
  <si>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</si>
  <si>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</si>
  <si>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</si>
  <si>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</si>
  <si>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</si>
  <si>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</si>
  <si>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</si>
  <si>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</si>
  <si>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</si>
  <si>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</si>
  <si>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</si>
  <si>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</si>
  <si>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</si>
  <si>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</si>
  <si>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</si>
  <si>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</si>
  <si>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</si>
  <si>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</si>
  <si>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</si>
  <si>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</si>
  <si>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</si>
  <si>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</si>
  <si>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</si>
  <si>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</si>
  <si>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</si>
  <si>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</si>
  <si>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</si>
  <si>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</si>
  <si>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</si>
  <si>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</si>
  <si>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</si>
  <si>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</si>
  <si>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</si>
  <si>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</si>
  <si>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</si>
  <si>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</si>
  <si>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</si>
  <si>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</si>
  <si>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</si>
  <si>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</si>
  <si>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</si>
  <si>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</si>
  <si>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</si>
  <si>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</si>
  <si>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</si>
  <si>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</si>
  <si>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</si>
  <si>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</si>
  <si>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</si>
  <si>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</si>
  <si>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</si>
  <si>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</si>
  <si>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</si>
  <si>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</si>
  <si>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</si>
  <si>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</si>
  <si>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</si>
  <si>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</si>
  <si>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</si>
  <si>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</si>
  <si>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</si>
  <si>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</si>
  <si>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</si>
  <si>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</si>
  <si>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</si>
  <si>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</si>
  <si>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</si>
  <si>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</si>
  <si>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</si>
  <si>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</si>
  <si>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</si>
  <si>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</si>
  <si>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</si>
  <si>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</si>
  <si>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</si>
  <si>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</si>
  <si>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</si>
  <si>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</si>
  <si>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</si>
  <si>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</si>
  <si>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</si>
  <si>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</si>
  <si>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</si>
  <si>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</si>
  <si>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</si>
  <si>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</si>
  <si>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</si>
  <si>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</si>
  <si>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</si>
  <si>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</si>
  <si>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</si>
  <si>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</si>
  <si>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</si>
  <si>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</si>
  <si>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</si>
  <si>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</si>
  <si>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</si>
  <si>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</si>
  <si>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</si>
  <si>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</si>
  <si>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</si>
  <si>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</si>
  <si>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</si>
  <si>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</si>
  <si>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</si>
  <si>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</si>
  <si>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</si>
  <si>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</si>
  <si>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</si>
  <si>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</si>
  <si>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</si>
  <si>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</si>
  <si>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</si>
  <si>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</si>
  <si>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</si>
  <si>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</si>
  <si>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</si>
  <si>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</si>
  <si>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</si>
  <si>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</si>
  <si>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</si>
  <si>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</si>
  <si>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</si>
  <si>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</si>
  <si>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</si>
  <si>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</si>
  <si>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</si>
  <si>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</si>
  <si>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</si>
  <si>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</si>
  <si>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</si>
  <si>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</si>
  <si>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</si>
  <si>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</si>
  <si>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</si>
  <si>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</si>
  <si>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</si>
  <si>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</si>
  <si>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</si>
  <si>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</si>
  <si>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</si>
  <si>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</si>
  <si>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</si>
  <si>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</si>
  <si>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</si>
  <si>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</si>
  <si>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</si>
  <si>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</si>
  <si>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</si>
  <si>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</si>
  <si>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</si>
  <si>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</si>
  <si>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</si>
  <si>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</si>
  <si>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</si>
  <si>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</si>
  <si>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</si>
  <si>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</si>
  <si>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</si>
  <si>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</si>
  <si>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</si>
  <si>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</si>
  <si>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</si>
  <si>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</si>
  <si>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</si>
  <si>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</si>
  <si>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</si>
  <si>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</si>
  <si>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</si>
  <si>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</si>
  <si>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</si>
  <si>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</si>
  <si>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</si>
  <si>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</si>
  <si>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</si>
  <si>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</si>
  <si>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</si>
  <si>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</si>
  <si>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</si>
  <si>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</si>
  <si>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</si>
  <si>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</si>
  <si>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</si>
  <si>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</si>
  <si>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</si>
  <si>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</si>
  <si>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</si>
  <si>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</si>
  <si>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</si>
  <si>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</si>
  <si>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</si>
  <si>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</si>
  <si>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</si>
  <si>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</si>
  <si>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</si>
  <si>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</si>
  <si>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</si>
  <si>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</si>
  <si>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</si>
  <si>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</si>
  <si>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</si>
  <si>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</si>
  <si>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</si>
  <si>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</si>
  <si>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</si>
  <si>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</si>
  <si>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</si>
  <si>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</si>
  <si>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</si>
  <si>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</si>
  <si>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</si>
  <si>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</si>
  <si>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</si>
  <si>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</si>
  <si>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</si>
  <si>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</si>
  <si>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</si>
  <si>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</si>
  <si>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</si>
  <si>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</si>
  <si>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</si>
  <si>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</si>
  <si>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</si>
  <si>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</si>
  <si>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</si>
  <si>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</si>
  <si>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</si>
  <si>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</si>
  <si>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</si>
  <si>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</si>
  <si>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</si>
  <si>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</si>
  <si>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</si>
  <si>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</si>
  <si>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</si>
  <si>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</si>
  <si>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</si>
  <si>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</si>
  <si>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</si>
  <si>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</si>
  <si>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</si>
  <si>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</si>
  <si>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</si>
  <si>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</si>
  <si>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</si>
  <si>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</si>
  <si>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</si>
  <si>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</si>
  <si>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</si>
  <si>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</si>
  <si>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</si>
  <si>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</si>
  <si>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</si>
  <si>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</si>
  <si>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</si>
  <si>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</si>
  <si>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</si>
  <si>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</si>
  <si>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</si>
  <si>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</si>
  <si>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</si>
  <si>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</si>
  <si>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</si>
  <si>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</si>
  <si>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</si>
  <si>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</si>
  <si>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</si>
  <si>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</si>
  <si>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</si>
  <si>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</si>
  <si>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</si>
  <si>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</si>
  <si>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</si>
  <si>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</si>
  <si>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</si>
  <si>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</si>
  <si>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</si>
  <si>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</si>
  <si>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</si>
  <si>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</si>
  <si>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</si>
  <si>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</si>
  <si>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</si>
  <si>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</si>
  <si>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</si>
  <si>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</si>
  <si>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</si>
  <si>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</si>
  <si>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</si>
  <si>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</si>
  <si>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</si>
  <si>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</si>
  <si>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</si>
  <si>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</si>
  <si>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</si>
  <si>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</si>
  <si>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</si>
  <si>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</si>
  <si>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</si>
  <si>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</si>
  <si>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</si>
  <si>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</si>
  <si>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</si>
  <si>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</si>
  <si>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</si>
  <si>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</si>
  <si>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</si>
  <si>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</si>
  <si>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</si>
  <si>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</si>
  <si>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</si>
  <si>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</si>
  <si>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</si>
  <si>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</si>
  <si>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</si>
  <si>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</si>
  <si>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</si>
  <si>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</si>
  <si>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</si>
  <si>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</si>
  <si>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</si>
  <si>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</si>
  <si>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</si>
  <si>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</si>
  <si>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</si>
  <si>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</si>
  <si>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</si>
  <si>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</si>
  <si>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</si>
  <si>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</si>
  <si>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</si>
  <si>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</si>
  <si>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</si>
  <si>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</si>
  <si>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</si>
  <si>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</si>
  <si>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</si>
  <si>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</si>
  <si>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</si>
  <si>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</si>
  <si>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</si>
  <si>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</si>
  <si>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</si>
  <si>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</si>
  <si>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</si>
  <si>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</si>
  <si>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</si>
  <si>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</si>
  <si>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</si>
  <si>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</si>
  <si>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</si>
  <si>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</si>
  <si>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</si>
  <si>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</si>
  <si>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</si>
  <si>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</si>
  <si>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</si>
  <si>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</si>
  <si>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</si>
  <si>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</si>
  <si>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</si>
  <si>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</si>
  <si>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</si>
  <si>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</si>
  <si>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</si>
  <si>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</si>
  <si>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</si>
  <si>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</si>
  <si>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</si>
  <si>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</si>
  <si>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</si>
  <si>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</si>
  <si>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</si>
  <si>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</si>
  <si>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</si>
  <si>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</si>
  <si>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</si>
  <si>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</si>
  <si>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</si>
  <si>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</si>
  <si>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</si>
  <si>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</si>
  <si>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</si>
  <si>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</si>
  <si>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</si>
  <si>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</si>
  <si>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</si>
  <si>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</si>
  <si>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</si>
  <si>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</si>
  <si>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</si>
  <si>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</si>
  <si>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</si>
  <si>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</si>
  <si>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</si>
  <si>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</si>
  <si>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</si>
  <si>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</si>
  <si>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</si>
  <si>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</si>
  <si>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</si>
  <si>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</si>
  <si>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</si>
  <si>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</si>
  <si>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</si>
  <si>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</si>
  <si>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</si>
  <si>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</si>
  <si>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</si>
  <si>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</si>
  <si>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</si>
  <si>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</si>
  <si>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</si>
  <si>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</si>
  <si>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</si>
  <si>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</si>
  <si>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</si>
  <si>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</si>
  <si>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</si>
  <si>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</si>
  <si>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</si>
  <si>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</si>
  <si>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</si>
  <si>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</si>
  <si>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</si>
  <si>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</si>
  <si>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</si>
  <si>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</si>
  <si>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</si>
  <si>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</si>
  <si>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</si>
  <si>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</si>
  <si>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</si>
  <si>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</si>
  <si>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</si>
  <si>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</si>
  <si>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</si>
  <si>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</si>
  <si>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</si>
  <si>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</si>
  <si>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</si>
  <si>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</si>
  <si>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</si>
  <si>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</si>
  <si>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</si>
  <si>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</si>
  <si>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</si>
  <si>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</si>
  <si>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</si>
  <si>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</si>
  <si>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</si>
  <si>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</si>
  <si>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</si>
  <si>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</si>
  <si>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</si>
  <si>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</si>
  <si>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</si>
  <si>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</si>
  <si>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</si>
  <si>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</si>
  <si>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</si>
  <si>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</si>
  <si>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</si>
  <si>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</si>
  <si>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</si>
  <si>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</si>
  <si>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</si>
  <si>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</si>
  <si>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</si>
  <si>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</si>
  <si>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</si>
  <si>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</si>
  <si>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</si>
  <si>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</si>
  <si>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</si>
  <si>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</si>
  <si>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</si>
  <si>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</si>
  <si>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</si>
  <si>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</si>
  <si>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</si>
  <si>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</si>
  <si>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</si>
  <si>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</si>
  <si>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</si>
  <si>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</si>
  <si>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</si>
  <si>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</si>
  <si>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</si>
  <si>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</si>
  <si>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</si>
  <si>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</si>
  <si>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</si>
  <si>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</si>
  <si>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</si>
  <si>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</si>
  <si>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</si>
  <si>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</si>
  <si>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</si>
  <si>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</si>
  <si>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</si>
  <si>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</si>
  <si>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</si>
  <si>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</si>
  <si>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</si>
  <si>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</si>
  <si>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</si>
  <si>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</si>
  <si>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</si>
  <si>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</si>
  <si>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</si>
  <si>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</si>
  <si>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</si>
  <si>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</si>
  <si>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</si>
  <si>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</si>
  <si>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</si>
  <si>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</si>
  <si>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</si>
  <si>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</si>
  <si>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</si>
  <si>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</si>
  <si>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</si>
  <si>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</si>
  <si>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</si>
  <si>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</si>
  <si>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</si>
  <si>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</si>
  <si>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</si>
  <si>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</si>
  <si>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</si>
  <si>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</si>
  <si>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</si>
  <si>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</si>
  <si>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</si>
  <si>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</si>
  <si>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</si>
  <si>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</si>
  <si>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</si>
  <si>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</si>
  <si>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</si>
  <si>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</si>
  <si>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</si>
  <si>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</si>
  <si>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</si>
  <si>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</si>
  <si>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</si>
  <si>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</si>
  <si>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</si>
  <si>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</si>
  <si>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</si>
  <si>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</si>
  <si>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</si>
  <si>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</si>
  <si>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</si>
  <si>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</si>
  <si>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</si>
  <si>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</si>
  <si>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</si>
  <si>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</si>
  <si>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</si>
  <si>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</si>
  <si>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</si>
  <si>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</si>
  <si>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</si>
  <si>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</si>
  <si>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</si>
  <si>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</si>
  <si>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</si>
  <si>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</si>
  <si>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</si>
  <si>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</si>
  <si>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</si>
  <si>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</si>
  <si>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</si>
  <si>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</si>
  <si>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</si>
  <si>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</si>
  <si>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</si>
  <si>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</si>
  <si>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</si>
  <si>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</si>
  <si>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</si>
  <si>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</si>
  <si>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</si>
  <si>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</si>
  <si>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</si>
  <si>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</si>
  <si>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</si>
  <si>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</si>
  <si>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</si>
  <si>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</si>
  <si>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</si>
  <si>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</si>
  <si>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</si>
  <si>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</si>
  <si>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</si>
  <si>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</si>
  <si>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</si>
  <si>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</si>
  <si>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</si>
  <si>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</si>
  <si>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</si>
  <si>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</si>
  <si>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</si>
  <si>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</si>
  <si>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</si>
  <si>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</si>
  <si>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</si>
  <si>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</si>
  <si>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</si>
  <si>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</si>
  <si>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</si>
  <si>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</si>
  <si>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</si>
  <si>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</si>
  <si>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</si>
  <si>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</si>
  <si>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</si>
  <si>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</si>
  <si>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</si>
  <si>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</si>
  <si>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</si>
  <si>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</si>
  <si>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</si>
  <si>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</si>
  <si>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</si>
  <si>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</si>
  <si>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</si>
  <si>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</si>
  <si>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</si>
  <si>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</si>
  <si>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</si>
  <si>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</si>
  <si>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</si>
  <si>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</si>
  <si>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</si>
  <si>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</si>
  <si>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</si>
  <si>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</si>
  <si>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</si>
  <si>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</si>
  <si>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</si>
  <si>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</si>
  <si>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</si>
  <si>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</si>
  <si>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</si>
  <si>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</si>
  <si>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</si>
  <si>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</si>
  <si>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</si>
  <si>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</si>
  <si>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</si>
  <si>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</si>
  <si>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</si>
  <si>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</si>
  <si>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</si>
  <si>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</si>
  <si>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</si>
  <si>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</si>
  <si>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</si>
  <si>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</si>
  <si>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</si>
  <si>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</si>
  <si>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</si>
  <si>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</si>
  <si>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</si>
  <si>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</si>
  <si>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</si>
  <si>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</si>
  <si>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</si>
  <si>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</si>
  <si>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</si>
  <si>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</si>
  <si>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</si>
  <si>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</si>
  <si>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</si>
  <si>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</si>
  <si>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</si>
  <si>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</si>
  <si>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</si>
  <si>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</si>
  <si>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</si>
  <si>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</si>
  <si>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</si>
  <si>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</si>
  <si>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</si>
  <si>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</si>
  <si>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</si>
  <si>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</si>
  <si>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</si>
  <si>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</si>
  <si>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</si>
  <si>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</si>
  <si>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</si>
  <si>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</si>
  <si>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</si>
  <si>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</si>
  <si>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</si>
  <si>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</si>
  <si>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</si>
  <si>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</si>
  <si>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</si>
  <si>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</si>
  <si>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</si>
  <si>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</si>
  <si>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</si>
  <si>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</si>
  <si>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</si>
  <si>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</si>
  <si>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</si>
  <si>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</si>
  <si>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</si>
  <si>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</si>
  <si>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</si>
  <si>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</si>
  <si>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</si>
  <si>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</si>
  <si>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</si>
  <si>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</si>
  <si>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</si>
  <si>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</si>
  <si>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</si>
  <si>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</si>
  <si>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</si>
  <si>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</si>
  <si>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</si>
  <si>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</si>
  <si>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</si>
  <si>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</si>
  <si>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</si>
  <si>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</si>
  <si>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</si>
  <si>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</si>
  <si>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</si>
  <si>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</si>
  <si>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</si>
  <si>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</si>
  <si>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</si>
  <si>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</si>
  <si>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</si>
  <si>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</si>
  <si>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</si>
  <si>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</si>
  <si>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</si>
  <si>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</si>
  <si>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</si>
  <si>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</si>
  <si>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</si>
  <si>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</si>
  <si>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</si>
  <si>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</si>
  <si>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</si>
  <si>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</si>
  <si>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</si>
  <si>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</si>
  <si>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</si>
  <si>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</si>
  <si>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</si>
  <si>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</si>
  <si>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</si>
  <si>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</si>
  <si>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</si>
  <si>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</si>
  <si>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</si>
  <si>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</si>
  <si>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</si>
  <si>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</si>
  <si>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</si>
  <si>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</si>
  <si>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</si>
  <si>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</si>
  <si>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</si>
  <si>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</si>
  <si>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</si>
  <si>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</si>
  <si>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</si>
  <si>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</si>
  <si>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</si>
  <si>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</si>
  <si>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</si>
  <si>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</si>
  <si>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</si>
  <si>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</si>
  <si>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</si>
  <si>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</si>
  <si>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</si>
  <si>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</si>
  <si>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</si>
  <si>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</si>
  <si>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</si>
  <si>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</si>
  <si>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</si>
  <si>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</si>
  <si>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</si>
  <si>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</si>
  <si>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</si>
  <si>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</si>
  <si>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</si>
  <si>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</si>
  <si>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</si>
  <si>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</si>
  <si>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</si>
  <si>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</si>
  <si>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</si>
  <si>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</si>
  <si>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</si>
  <si>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</si>
  <si>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</si>
  <si>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</si>
  <si>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</si>
  <si>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</si>
  <si>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</si>
  <si>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</si>
  <si>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</si>
  <si>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</si>
  <si>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</si>
  <si>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</si>
  <si>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</si>
  <si>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</si>
  <si>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</si>
  <si>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</si>
  <si>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</si>
  <si>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</si>
  <si>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</si>
  <si>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</si>
  <si>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</si>
  <si>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</si>
  <si>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</si>
  <si>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</si>
  <si>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</si>
  <si>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</si>
  <si>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</si>
  <si>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</si>
  <si>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</si>
  <si>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</si>
  <si>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</si>
  <si>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</si>
  <si>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</si>
  <si>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</si>
  <si>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</si>
  <si>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</si>
  <si>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</si>
  <si>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</si>
  <si>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</si>
  <si>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</si>
  <si>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</si>
  <si>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</si>
  <si>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</si>
  <si>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</si>
  <si>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</si>
  <si>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</si>
  <si>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</si>
  <si>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</si>
  <si>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</si>
  <si>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</si>
  <si>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</si>
  <si>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</si>
  <si>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</si>
  <si>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</si>
  <si>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</si>
  <si>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</si>
  <si>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</si>
  <si>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</si>
  <si>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</si>
  <si>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</si>
  <si>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</si>
  <si>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</si>
  <si>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</si>
  <si>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</si>
  <si>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</si>
  <si>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</si>
  <si>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</si>
  <si>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</si>
  <si>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</si>
  <si>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</si>
  <si>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</si>
  <si>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</si>
  <si>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</si>
  <si>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</si>
  <si>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</si>
  <si>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</si>
  <si>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</si>
  <si>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</si>
  <si>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</si>
  <si>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</si>
  <si>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</si>
  <si>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</si>
  <si>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</si>
  <si>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</si>
  <si>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</si>
  <si>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</si>
  <si>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</si>
  <si>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</si>
  <si>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</si>
  <si>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</si>
  <si>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</si>
  <si>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</si>
  <si>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</si>
  <si>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</si>
  <si>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</si>
  <si>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</si>
  <si>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</si>
  <si>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</si>
  <si>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</si>
  <si>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</si>
  <si>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</si>
  <si>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</si>
  <si>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</si>
  <si>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</si>
  <si>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</si>
  <si>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</si>
  <si>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</si>
  <si>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</si>
  <si>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</si>
  <si>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</si>
  <si>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</si>
  <si>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</si>
  <si>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</si>
  <si>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</si>
  <si>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</si>
  <si>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</si>
  <si>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</si>
  <si>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</si>
  <si>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</si>
  <si>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</si>
  <si>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</si>
  <si>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</si>
  <si>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</si>
  <si>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</si>
  <si>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</si>
  <si>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</si>
  <si>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</si>
  <si>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</si>
  <si>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</si>
  <si>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</si>
  <si>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</si>
  <si>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</si>
  <si>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</si>
  <si>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</si>
  <si>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</si>
  <si>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</si>
  <si>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</si>
  <si>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</si>
  <si>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</si>
  <si>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</si>
  <si>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</si>
  <si>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</si>
  <si>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</si>
  <si>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</si>
  <si>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</si>
  <si>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</si>
  <si>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</si>
  <si>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</si>
  <si>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</si>
  <si>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</si>
  <si>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</si>
  <si>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</si>
  <si>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</si>
  <si>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</si>
  <si>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</si>
  <si>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</si>
  <si>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</si>
  <si>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</si>
  <si>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</si>
  <si>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</si>
  <si>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</si>
  <si>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</si>
  <si>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</si>
  <si>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</si>
  <si>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</si>
  <si>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</si>
  <si>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</si>
  <si>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</si>
  <si>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</si>
  <si>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</si>
  <si>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</si>
  <si>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</si>
  <si>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</si>
  <si>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</si>
  <si>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</si>
  <si>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</si>
  <si>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</si>
  <si>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</si>
  <si>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</si>
  <si>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</si>
  <si>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</si>
  <si>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</si>
  <si>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</si>
  <si>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</si>
  <si>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</si>
  <si>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</si>
  <si>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</si>
  <si>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</si>
  <si>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</si>
  <si>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</si>
  <si>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</si>
  <si>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</si>
  <si>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</si>
  <si>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</si>
  <si>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</si>
  <si>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</si>
  <si>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</si>
  <si>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</si>
  <si>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</si>
  <si>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</si>
  <si>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</si>
  <si>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</si>
  <si>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</si>
  <si>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</si>
  <si>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</si>
  <si>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</si>
  <si>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</si>
  <si>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</si>
  <si>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</si>
  <si>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</si>
  <si>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</si>
  <si>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</si>
  <si>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</si>
  <si>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</si>
  <si>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</si>
  <si>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</si>
  <si>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</si>
  <si>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</si>
  <si>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</si>
  <si>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</si>
  <si>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</si>
  <si>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</si>
  <si>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</si>
  <si>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</si>
  <si>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</si>
  <si>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</si>
  <si>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</si>
  <si>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</si>
  <si>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</si>
  <si>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</si>
  <si>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</si>
  <si>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</si>
  <si>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</si>
  <si>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</si>
  <si>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</si>
  <si>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</si>
  <si>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</si>
  <si>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</si>
  <si>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</si>
  <si>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</si>
  <si>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</si>
  <si>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</si>
  <si>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</si>
  <si>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</si>
  <si>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</si>
  <si>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</si>
  <si>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</si>
  <si>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</si>
  <si>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</si>
  <si>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</si>
  <si>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</si>
  <si>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</si>
  <si>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</si>
  <si>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</si>
  <si>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</si>
  <si>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</si>
  <si>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</si>
  <si>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</si>
  <si>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</si>
  <si>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</si>
  <si>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</si>
  <si>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</si>
  <si>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</si>
  <si>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</si>
  <si>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</si>
  <si>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</si>
  <si>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</si>
  <si>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</si>
  <si>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</si>
  <si>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</si>
  <si>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</si>
  <si>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</si>
  <si>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</si>
  <si>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</si>
  <si>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</si>
  <si>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</si>
  <si>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</si>
  <si>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</si>
  <si>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</si>
  <si>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</si>
  <si>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</si>
  <si>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</si>
  <si>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</si>
  <si>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</si>
  <si>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</si>
  <si>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</si>
  <si>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</si>
  <si>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</si>
  <si>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</si>
  <si>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</si>
  <si>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</si>
  <si>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</si>
  <si>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</si>
  <si>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</si>
  <si>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</si>
  <si>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</si>
  <si>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</si>
  <si>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</si>
  <si>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</si>
  <si>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</si>
  <si>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</si>
  <si>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</si>
  <si>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</si>
  <si>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</si>
  <si>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</si>
  <si>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</si>
  <si>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</si>
  <si>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</si>
  <si>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</si>
  <si>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</si>
  <si>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</si>
  <si>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</si>
  <si>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</si>
  <si>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</si>
  <si>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</si>
  <si>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</si>
  <si>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</si>
  <si>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</si>
  <si>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</si>
  <si>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</si>
  <si>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</si>
  <si>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</si>
  <si>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</si>
  <si>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</si>
  <si>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</si>
  <si>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</si>
  <si>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</si>
  <si>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</si>
  <si>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</si>
  <si>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</si>
  <si>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</si>
  <si>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</si>
  <si>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</si>
  <si>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</si>
  <si>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</si>
  <si>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</si>
  <si>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</si>
  <si>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</si>
  <si>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</si>
  <si>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</si>
  <si>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</si>
  <si>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</si>
  <si>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</si>
  <si>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</si>
  <si>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</si>
  <si>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</si>
  <si>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</si>
  <si>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</si>
  <si>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</si>
  <si>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</si>
  <si>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</si>
  <si>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</si>
  <si>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</si>
  <si>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</si>
  <si>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</si>
  <si>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</si>
  <si>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</si>
  <si>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</si>
  <si>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</si>
  <si>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</si>
  <si>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</si>
  <si>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</si>
  <si>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</si>
  <si>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</si>
  <si>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</si>
  <si>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</si>
  <si>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</si>
  <si>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</si>
  <si>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</si>
  <si>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</si>
  <si>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</si>
  <si>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</si>
  <si>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</si>
  <si>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</si>
  <si>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</si>
  <si>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</si>
  <si>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</si>
  <si>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</si>
  <si>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</si>
  <si>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</si>
  <si>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</si>
  <si>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</si>
  <si>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</si>
  <si>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</si>
  <si>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</si>
  <si>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</si>
  <si>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</si>
  <si>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</si>
  <si>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</si>
  <si>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</si>
  <si>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</si>
  <si>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</si>
  <si>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</si>
  <si>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</si>
  <si>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</si>
  <si>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</si>
  <si>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</si>
  <si>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</si>
  <si>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</si>
  <si>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</si>
  <si>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</si>
  <si>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</si>
  <si>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</si>
  <si>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</si>
  <si>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</si>
  <si>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</si>
  <si>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</si>
  <si>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</si>
  <si>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</si>
  <si>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</si>
  <si>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</si>
  <si>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</si>
  <si>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</si>
  <si>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</si>
  <si>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</si>
  <si>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</si>
  <si>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</si>
  <si>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</si>
  <si>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</si>
  <si>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</si>
  <si>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</si>
  <si>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</si>
  <si>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</si>
  <si>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</si>
  <si>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</si>
  <si>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</si>
  <si>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</si>
  <si>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</si>
  <si>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</si>
  <si>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</si>
  <si>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</si>
  <si>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</si>
  <si>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</si>
  <si>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</si>
  <si>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</si>
  <si>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</si>
  <si>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</si>
  <si>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</si>
  <si>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</si>
  <si>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</si>
  <si>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</si>
  <si>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</si>
  <si>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</si>
  <si>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</si>
  <si>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</si>
  <si>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</si>
  <si>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</si>
  <si>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</si>
  <si>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</si>
  <si>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</si>
  <si>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</si>
  <si>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</si>
  <si>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</si>
  <si>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</si>
  <si>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</si>
  <si>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</si>
  <si>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</si>
  <si>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</si>
  <si>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</si>
  <si>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</si>
  <si>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</si>
  <si>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</si>
  <si>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</si>
  <si>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</si>
  <si>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</si>
  <si>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</si>
  <si>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</si>
  <si>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</si>
  <si>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</si>
  <si>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</si>
  <si>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</si>
  <si>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</si>
  <si>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</si>
  <si>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</si>
  <si>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</si>
  <si>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</si>
  <si>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</si>
  <si>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</si>
  <si>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</si>
  <si>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</si>
  <si>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</si>
  <si>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</si>
  <si>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</si>
  <si>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</si>
  <si>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</si>
  <si>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</si>
  <si>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</si>
  <si>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</si>
  <si>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</si>
  <si>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</si>
  <si>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</si>
  <si>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</si>
  <si>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</si>
  <si>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</si>
  <si>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</si>
  <si>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</si>
  <si>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</si>
  <si>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</si>
  <si>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</si>
  <si>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</si>
  <si>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</si>
  <si>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</si>
  <si>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</si>
  <si>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</si>
  <si>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</si>
  <si>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</si>
  <si>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</si>
  <si>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</si>
  <si>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</si>
  <si>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</si>
  <si>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</si>
  <si>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</si>
  <si>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</si>
  <si>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</si>
  <si>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</si>
  <si>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</si>
  <si>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</si>
  <si>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</si>
  <si>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</si>
  <si>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</si>
  <si>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</si>
  <si>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</si>
  <si>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</si>
  <si>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</si>
  <si>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</si>
  <si>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</si>
  <si>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</si>
  <si>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</si>
  <si>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</si>
  <si>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</si>
  <si>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</si>
  <si>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</si>
  <si>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</si>
  <si>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</si>
  <si>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</si>
  <si>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</si>
  <si>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</si>
  <si>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</si>
  <si>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</si>
  <si>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</si>
  <si>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</si>
  <si>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</si>
  <si>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</si>
  <si>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</si>
  <si>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</si>
  <si>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</si>
  <si>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</si>
  <si>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</si>
  <si>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</si>
  <si>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</si>
  <si>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</si>
  <si>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</si>
  <si>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</si>
  <si>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</si>
  <si>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</si>
  <si>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</si>
  <si>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</si>
  <si>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</si>
  <si>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</si>
  <si>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</si>
  <si>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</si>
  <si>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</si>
  <si>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</si>
  <si>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</si>
  <si>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</si>
  <si>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</si>
  <si>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</si>
  <si>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</si>
  <si>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</si>
  <si>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</si>
  <si>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</si>
  <si>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</si>
  <si>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</si>
  <si>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</si>
  <si>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</si>
  <si>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</si>
  <si>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</si>
  <si>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</si>
  <si>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</si>
  <si>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</si>
  <si>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</si>
  <si>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</si>
  <si>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</si>
  <si>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</si>
  <si>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</si>
  <si>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</si>
  <si>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</si>
  <si>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</si>
  <si>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</si>
  <si>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</si>
  <si>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</si>
  <si>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</si>
  <si>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</si>
  <si>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</si>
  <si>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</si>
  <si>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</si>
  <si>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</si>
  <si>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</si>
  <si>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</si>
  <si>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</si>
  <si>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</si>
  <si>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</si>
  <si>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</si>
  <si>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</si>
  <si>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</si>
  <si>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</si>
  <si>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</si>
  <si>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</si>
  <si>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</si>
  <si>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</si>
  <si>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</si>
  <si>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</si>
  <si>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</si>
  <si>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</si>
  <si>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</si>
  <si>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</si>
  <si>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</si>
  <si>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</si>
  <si>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</si>
  <si>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</si>
  <si>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</si>
  <si>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</si>
  <si>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</si>
  <si>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</si>
  <si>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</si>
  <si>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</si>
  <si>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</si>
  <si>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</si>
  <si>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</si>
  <si>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</si>
  <si>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</si>
  <si>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</si>
  <si>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</si>
  <si>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</si>
  <si>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</si>
  <si>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</si>
  <si>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</si>
  <si>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</si>
  <si>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</si>
  <si>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</si>
  <si>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</si>
  <si>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</si>
  <si>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</si>
  <si>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</si>
  <si>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</si>
  <si>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</si>
  <si>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</si>
  <si>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</si>
  <si>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</si>
  <si>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</si>
  <si>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</si>
  <si>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</si>
  <si>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</si>
  <si>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</si>
  <si>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</si>
  <si>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</si>
  <si>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</si>
  <si>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</si>
  <si>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</si>
  <si>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</si>
  <si>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</si>
  <si>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</si>
  <si>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</si>
  <si>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</si>
  <si>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</si>
  <si>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</si>
  <si>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</si>
  <si>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</si>
  <si>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</si>
  <si>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</si>
  <si>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</si>
  <si>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</si>
  <si>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</si>
  <si>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</si>
  <si>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</si>
  <si>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</si>
  <si>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</si>
  <si>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</si>
  <si>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</si>
  <si>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</si>
  <si>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</si>
  <si>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</si>
  <si>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</si>
  <si>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</si>
  <si>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</si>
  <si>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</si>
  <si>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</si>
  <si>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</si>
  <si>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</si>
  <si>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</si>
  <si>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</si>
  <si>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</si>
  <si>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</si>
  <si>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</si>
  <si>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</si>
  <si>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</si>
  <si>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</si>
  <si>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</si>
  <si>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</si>
  <si>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</si>
  <si>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</si>
  <si>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</si>
  <si>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</si>
  <si>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</si>
  <si>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</si>
  <si>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</si>
  <si>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</si>
  <si>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</si>
  <si>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</si>
  <si>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</si>
  <si>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</si>
  <si>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</si>
  <si>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</si>
  <si>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</si>
  <si>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</si>
  <si>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</si>
  <si>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</si>
  <si>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</si>
  <si>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</si>
  <si>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</si>
  <si>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</si>
  <si>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</si>
  <si>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</si>
  <si>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</si>
  <si>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</si>
  <si>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</si>
  <si>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</si>
  <si>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</si>
  <si>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</si>
  <si>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</si>
  <si>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</si>
  <si>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</si>
  <si>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</si>
  <si>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</si>
  <si>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</si>
  <si>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</si>
  <si>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</si>
  <si>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</si>
  <si>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</si>
  <si>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</si>
  <si>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</si>
  <si>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</si>
  <si>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</si>
  <si>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</si>
  <si>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</si>
  <si>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</si>
  <si>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</si>
  <si>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</si>
  <si>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</si>
  <si>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</si>
  <si>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</si>
  <si>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</si>
  <si>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</si>
  <si>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</si>
  <si>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</si>
  <si>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</si>
  <si>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</si>
  <si>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</si>
  <si>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</si>
  <si>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</si>
  <si>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</si>
  <si>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</si>
  <si>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</si>
  <si>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</si>
  <si>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</si>
  <si>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</si>
  <si>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</si>
  <si>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</si>
  <si>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</si>
  <si>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</si>
  <si>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</si>
  <si>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</si>
  <si>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</si>
  <si>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</si>
  <si>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</si>
  <si>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</si>
  <si>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</si>
  <si>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</si>
  <si>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</si>
  <si>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</si>
  <si>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</si>
  <si>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</si>
  <si>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</si>
  <si>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</si>
  <si>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</si>
  <si>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</si>
  <si>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</si>
  <si>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</si>
  <si>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</si>
  <si>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</si>
  <si>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</si>
  <si>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</si>
  <si>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</si>
  <si>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</si>
  <si>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</si>
  <si>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</si>
  <si>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</si>
  <si>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</si>
  <si>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</si>
  <si>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</si>
  <si>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</si>
  <si>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</si>
  <si>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</si>
  <si>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</si>
  <si>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</si>
  <si>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</si>
  <si>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</si>
  <si>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</si>
  <si>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</si>
  <si>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</si>
  <si>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</si>
  <si>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</si>
  <si>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</si>
  <si>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</si>
  <si>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</si>
  <si>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</si>
  <si>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</si>
  <si>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</si>
  <si>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</si>
  <si>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</si>
  <si>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</si>
  <si>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</si>
  <si>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</si>
  <si>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</si>
  <si>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</si>
  <si>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</si>
  <si>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</si>
  <si>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</si>
  <si>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</si>
  <si>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</si>
  <si>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</si>
  <si>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</si>
  <si>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</si>
  <si>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</si>
  <si>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</si>
  <si>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</si>
  <si>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</si>
  <si>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</si>
  <si>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</si>
  <si>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</si>
  <si>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</si>
  <si>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</si>
  <si>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</si>
  <si>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</si>
  <si>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</si>
  <si>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</si>
  <si>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</si>
  <si>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</si>
  <si>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</si>
  <si>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</si>
  <si>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</si>
  <si>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</si>
  <si>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</si>
  <si>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</si>
  <si>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</si>
  <si>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</si>
  <si>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</si>
  <si>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</si>
  <si>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</si>
  <si>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</si>
  <si>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</si>
  <si>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</si>
  <si>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</si>
  <si>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</si>
  <si>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</si>
  <si>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</si>
  <si>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</si>
  <si>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</si>
  <si>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</si>
  <si>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</si>
  <si>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</si>
  <si>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</si>
  <si>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</si>
  <si>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</si>
  <si>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</si>
  <si>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</si>
  <si>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</si>
  <si>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</si>
  <si>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</si>
  <si>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</si>
  <si>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</si>
  <si>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</si>
  <si>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</si>
  <si>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</si>
  <si>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</si>
  <si>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</si>
  <si>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</si>
  <si>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</si>
  <si>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</si>
  <si>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</si>
  <si>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</si>
  <si>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</si>
  <si>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</si>
  <si>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</si>
  <si>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</si>
  <si>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</si>
  <si>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</si>
  <si>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</si>
  <si>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</si>
  <si>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</si>
  <si>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</si>
  <si>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</si>
  <si>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</si>
  <si>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</si>
  <si>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</si>
  <si>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</si>
  <si>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</si>
  <si>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</si>
  <si>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</si>
  <si>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</si>
  <si>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</si>
  <si>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</si>
  <si>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</si>
  <si>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</si>
  <si>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</si>
  <si>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</si>
  <si>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</si>
  <si>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</si>
  <si>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</si>
  <si>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</si>
  <si>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</si>
  <si>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</si>
  <si>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</si>
  <si>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</si>
  <si>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</si>
  <si>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</si>
  <si>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</si>
  <si>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</si>
  <si>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</si>
  <si>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</si>
  <si>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</si>
  <si>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</si>
  <si>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</si>
  <si>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</si>
  <si>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</si>
  <si>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</si>
  <si>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</si>
  <si>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</si>
  <si>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</si>
  <si>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</si>
  <si>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</si>
  <si>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</si>
  <si>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</si>
  <si>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</si>
  <si>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</si>
  <si>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</si>
  <si>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</si>
  <si>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</si>
  <si>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</si>
  <si>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</si>
  <si>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</si>
  <si>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</si>
  <si>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</si>
  <si>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</si>
  <si>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</si>
  <si>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</si>
  <si>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</si>
  <si>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</si>
  <si>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</si>
  <si>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</si>
  <si>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</si>
  <si>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</si>
  <si>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</si>
  <si>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</si>
  <si>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</si>
  <si>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</si>
  <si>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</si>
  <si>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</si>
  <si>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</si>
  <si>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</si>
  <si>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</si>
  <si>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</si>
  <si>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</si>
  <si>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</si>
  <si>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</si>
  <si>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</si>
  <si>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</si>
  <si>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</si>
  <si>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</si>
  <si>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</si>
  <si>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</si>
  <si>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</si>
  <si>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</si>
  <si>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</si>
  <si>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</si>
  <si>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</si>
  <si>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</si>
  <si>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</si>
  <si>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</si>
  <si>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</si>
  <si>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</si>
  <si>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</si>
  <si>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</si>
  <si>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</si>
  <si>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</si>
  <si>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</si>
  <si>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</si>
  <si>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</si>
  <si>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</si>
  <si>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</si>
  <si>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</si>
  <si>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</si>
  <si>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</si>
  <si>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</si>
  <si>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</si>
  <si>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</si>
  <si>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</si>
  <si>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</si>
  <si>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</si>
  <si>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</si>
  <si>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</si>
  <si>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</si>
  <si>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</si>
  <si>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</si>
  <si>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</si>
  <si>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</si>
  <si>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</si>
  <si>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</si>
  <si>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</si>
  <si>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</si>
  <si>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</si>
  <si>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</si>
  <si>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</si>
  <si>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</si>
  <si>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</si>
  <si>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</si>
  <si>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</si>
  <si>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</si>
  <si>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</si>
  <si>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</si>
  <si>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</si>
  <si>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</si>
  <si>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</si>
  <si>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</si>
  <si>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</si>
  <si>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</si>
  <si>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</si>
  <si>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</si>
  <si>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</si>
  <si>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</si>
  <si>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</si>
  <si>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</si>
  <si>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</si>
  <si>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</si>
  <si>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</si>
  <si>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</si>
  <si>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</si>
  <si>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</si>
  <si>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</si>
  <si>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</si>
  <si>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</si>
  <si>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</si>
  <si>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</si>
  <si>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</si>
  <si>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</si>
  <si>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</si>
  <si>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</si>
  <si>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</si>
  <si>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</si>
  <si>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</si>
  <si>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</si>
  <si>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</si>
  <si>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</si>
  <si>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</si>
  <si>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</si>
  <si>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</si>
  <si>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</si>
  <si>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</si>
  <si>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</si>
  <si>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</si>
  <si>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</si>
  <si>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</si>
  <si>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</si>
  <si>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</si>
  <si>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</si>
  <si>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</si>
  <si>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</si>
  <si>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</si>
  <si>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</si>
  <si>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</si>
  <si>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</si>
  <si>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</si>
  <si>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</si>
  <si>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</si>
  <si>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</si>
  <si>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</si>
  <si>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</si>
  <si>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</si>
  <si>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</si>
  <si>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</si>
  <si>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</si>
  <si>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</si>
  <si>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</si>
  <si>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</si>
  <si>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</si>
  <si>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</si>
  <si>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</si>
  <si>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</si>
  <si>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</si>
  <si>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</si>
  <si>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</si>
  <si>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</si>
  <si>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</si>
  <si>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</si>
  <si>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</si>
  <si>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</si>
  <si>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</si>
  <si>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</si>
  <si>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</si>
  <si>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</si>
  <si>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</si>
  <si>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</si>
  <si>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</si>
  <si>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</si>
  <si>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</si>
  <si>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</si>
  <si>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</si>
  <si>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</si>
  <si>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</si>
  <si>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</si>
  <si>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</si>
  <si>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</si>
  <si>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</si>
  <si>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</si>
  <si>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</si>
  <si>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</si>
  <si>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</si>
  <si>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</si>
  <si>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</si>
  <si>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</si>
  <si>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</si>
  <si>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</si>
  <si>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</si>
  <si>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</si>
  <si>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</si>
  <si>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</si>
  <si>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</si>
  <si>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</si>
  <si>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</si>
  <si>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</si>
  <si>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</si>
  <si>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</si>
  <si>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</si>
  <si>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</si>
  <si>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</si>
  <si>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</si>
  <si>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</si>
  <si>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</si>
  <si>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</si>
  <si>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</si>
  <si>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</si>
  <si>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</si>
  <si>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</si>
  <si>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</si>
  <si>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</si>
  <si>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</si>
  <si>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</si>
  <si>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</si>
  <si>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</si>
  <si>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</si>
  <si>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</si>
  <si>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</si>
  <si>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</si>
  <si>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</si>
  <si>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</si>
  <si>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</si>
  <si>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</si>
  <si>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</si>
  <si>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</si>
  <si>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</si>
  <si>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</si>
  <si>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</si>
  <si>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</si>
  <si>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</si>
  <si>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</si>
  <si>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</si>
  <si>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</si>
  <si>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</si>
  <si>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</si>
  <si>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</si>
  <si>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</si>
  <si>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</si>
  <si>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</si>
  <si>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</si>
  <si>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</si>
  <si>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</si>
  <si>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</si>
  <si>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</si>
  <si>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</si>
  <si>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</si>
  <si>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</si>
  <si>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</si>
  <si>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</si>
  <si>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</si>
  <si>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</si>
  <si>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</si>
  <si>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</si>
  <si>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</si>
  <si>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</si>
  <si>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</si>
  <si>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</si>
  <si>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</si>
  <si>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</si>
  <si>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</si>
  <si>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</si>
  <si>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</si>
  <si>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</si>
  <si>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</si>
  <si>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</si>
  <si>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</si>
  <si>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</si>
  <si>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</si>
  <si>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</si>
  <si>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</si>
  <si>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</si>
  <si>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</si>
  <si>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</si>
  <si>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</si>
  <si>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</si>
  <si>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</si>
  <si>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</si>
  <si>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</si>
  <si>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</si>
  <si>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</si>
  <si>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</si>
  <si>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</si>
  <si>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</si>
  <si>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</si>
  <si>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</si>
  <si>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</si>
  <si>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</si>
  <si>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</si>
  <si>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</si>
  <si>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</si>
  <si>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</si>
  <si>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</si>
  <si>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</si>
  <si>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</si>
  <si>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</si>
  <si>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</si>
  <si>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</si>
  <si>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</si>
  <si>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</si>
  <si>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</si>
  <si>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</si>
  <si>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</si>
  <si>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</si>
  <si>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</si>
  <si>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</si>
  <si>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</si>
  <si>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</si>
  <si>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</si>
  <si>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</si>
  <si>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</si>
  <si>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</si>
  <si>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</si>
  <si>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</si>
  <si>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</si>
  <si>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</si>
  <si>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</si>
  <si>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</si>
  <si>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</si>
  <si>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</si>
  <si>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</si>
  <si>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</si>
  <si>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</si>
  <si>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</si>
  <si>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</si>
  <si>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</si>
  <si>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</si>
  <si>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</si>
  <si>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</si>
  <si>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</si>
  <si>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</si>
  <si>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</si>
  <si>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</si>
  <si>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</si>
  <si>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</si>
  <si>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</si>
  <si>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</si>
  <si>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</si>
  <si>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</si>
  <si>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</si>
  <si>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</si>
  <si>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</si>
  <si>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</si>
  <si>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</si>
  <si>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</si>
  <si>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</si>
  <si>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</si>
  <si>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</si>
  <si>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</si>
  <si>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</si>
  <si>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</si>
  <si>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</si>
  <si>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</si>
  <si>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</si>
  <si>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</si>
  <si>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</si>
  <si>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</si>
  <si>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</si>
  <si>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</si>
  <si>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</si>
  <si>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</si>
  <si>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</si>
  <si>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</si>
  <si>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</si>
  <si>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</si>
  <si>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</si>
  <si>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</si>
  <si>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</si>
  <si>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</si>
  <si>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</si>
  <si>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</si>
  <si>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</si>
  <si>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</si>
  <si>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</si>
  <si>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</si>
  <si>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</si>
  <si>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</si>
  <si>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</si>
  <si>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</si>
  <si>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</si>
  <si>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</si>
  <si>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</si>
  <si>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</si>
  <si>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</si>
  <si>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</si>
  <si>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</si>
  <si>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</si>
  <si>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</si>
  <si>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</si>
  <si>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</si>
  <si>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</si>
  <si>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</si>
  <si>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</si>
  <si>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</si>
  <si>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</si>
  <si>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</si>
  <si>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</si>
  <si>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</si>
  <si>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</si>
  <si>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</si>
  <si>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</si>
  <si>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</si>
  <si>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</si>
  <si>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</si>
  <si>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</si>
  <si>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</si>
  <si>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</si>
  <si>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</si>
  <si>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</si>
  <si>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</si>
  <si>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</si>
  <si>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</si>
  <si>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</si>
  <si>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</si>
  <si>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</si>
  <si>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</si>
  <si>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</si>
  <si>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</si>
  <si>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</si>
  <si>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</si>
  <si>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</si>
  <si>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</si>
  <si>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</si>
  <si>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</si>
  <si>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</si>
  <si>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</si>
  <si>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</si>
  <si>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</si>
  <si>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</si>
  <si>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</si>
  <si>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</si>
  <si>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</si>
  <si>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</si>
  <si>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</si>
  <si>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</si>
  <si>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</si>
  <si>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</si>
  <si>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</si>
  <si>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</si>
  <si>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</si>
  <si>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</si>
  <si>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</si>
  <si>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</si>
  <si>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</si>
  <si>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</si>
  <si>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</si>
  <si>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</si>
  <si>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</si>
  <si>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</si>
  <si>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</si>
  <si>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</si>
  <si>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</si>
  <si>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</si>
  <si>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</si>
  <si>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</si>
  <si>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</si>
  <si>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</si>
  <si>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</si>
  <si>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</si>
  <si>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</si>
  <si>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</si>
  <si>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</si>
  <si>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</si>
  <si>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</si>
  <si>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</si>
  <si>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</si>
  <si>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</si>
  <si>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</si>
  <si>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</si>
  <si>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</si>
  <si>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</si>
  <si>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</si>
  <si>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</si>
  <si>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</si>
  <si>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</si>
  <si>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</si>
  <si>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</si>
  <si>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</si>
  <si>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</si>
  <si>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</si>
  <si>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</si>
  <si>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</si>
  <si>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</si>
  <si>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</si>
  <si>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</si>
  <si>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</si>
  <si>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</si>
  <si>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</si>
  <si>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</si>
  <si>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</si>
  <si>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</si>
  <si>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</si>
  <si>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</si>
  <si>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</si>
  <si>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</si>
  <si>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</si>
  <si>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</si>
  <si>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</si>
  <si>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</si>
  <si>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</si>
  <si>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</si>
  <si>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</si>
  <si>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</si>
  <si>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</si>
  <si>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</si>
  <si>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</si>
  <si>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</si>
  <si>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</si>
  <si>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</si>
  <si>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</si>
  <si>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</si>
  <si>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</si>
  <si>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</si>
  <si>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</si>
  <si>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</si>
  <si>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</si>
  <si>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</si>
  <si>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</si>
  <si>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</si>
  <si>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</si>
  <si>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</si>
  <si>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</si>
  <si>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</si>
  <si>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</si>
  <si>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</si>
  <si>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</si>
  <si>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</si>
  <si>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</si>
  <si>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</si>
  <si>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</si>
  <si>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</si>
  <si>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</si>
  <si>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</si>
  <si>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</si>
  <si>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</si>
  <si>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</si>
  <si>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</si>
  <si>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</si>
  <si>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</si>
  <si>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</si>
  <si>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</si>
  <si>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</si>
  <si>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</si>
  <si>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</si>
  <si>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</si>
  <si>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</si>
  <si>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</si>
  <si>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</si>
  <si>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</si>
  <si>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</si>
  <si>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</si>
  <si>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</si>
  <si>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</si>
  <si>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</si>
  <si>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</si>
  <si>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</si>
  <si>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</si>
  <si>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</si>
  <si>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</si>
  <si>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</si>
  <si>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</si>
  <si>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</si>
  <si>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</si>
  <si>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</si>
  <si>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</si>
  <si>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</si>
  <si>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</si>
  <si>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</si>
  <si>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</si>
  <si>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</si>
  <si>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</si>
  <si>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</si>
  <si>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</si>
  <si>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</si>
  <si>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</si>
  <si>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</si>
  <si>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</si>
  <si>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</si>
  <si>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</si>
  <si>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</si>
  <si>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</si>
  <si>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</si>
  <si>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</si>
  <si>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</si>
  <si>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</si>
  <si>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</si>
  <si>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</si>
  <si>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</si>
  <si>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</si>
  <si>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</si>
  <si>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</si>
  <si>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</si>
  <si>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</si>
  <si>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</si>
  <si>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</si>
  <si>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</si>
  <si>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</si>
  <si>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</si>
  <si>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</si>
  <si>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</si>
  <si>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</si>
  <si>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</si>
  <si>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</si>
  <si>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</si>
  <si>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</si>
  <si>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</si>
  <si>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</si>
  <si>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</si>
  <si>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</si>
  <si>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</si>
  <si>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</si>
  <si>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</si>
  <si>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</si>
  <si>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</si>
  <si>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</si>
  <si>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</si>
  <si>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</si>
  <si>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</si>
  <si>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</si>
  <si>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</si>
  <si>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</si>
  <si>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</si>
  <si>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</si>
  <si>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</si>
  <si>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</si>
  <si>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</si>
  <si>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</si>
  <si>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</si>
  <si>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</si>
  <si>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</si>
  <si>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</si>
  <si>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</si>
  <si>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</si>
  <si>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</si>
  <si>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</si>
  <si>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</si>
  <si>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</si>
  <si>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</si>
  <si>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</si>
  <si>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</si>
  <si>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</si>
  <si>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</si>
  <si>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</si>
  <si>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</si>
  <si>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</si>
  <si>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</si>
  <si>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</si>
  <si>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</si>
  <si>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</si>
  <si>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</si>
  <si>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</si>
  <si>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</si>
  <si>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</si>
  <si>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</si>
  <si>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</si>
  <si>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</si>
  <si>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</si>
  <si>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</si>
  <si>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</si>
  <si>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</si>
  <si>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</si>
  <si>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</si>
  <si>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</si>
  <si>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</si>
  <si>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</si>
  <si>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</si>
  <si>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</si>
  <si>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</si>
  <si>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</si>
  <si>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</si>
  <si>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</si>
  <si>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</si>
  <si>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</si>
  <si>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</si>
  <si>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</si>
  <si>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</si>
  <si>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</si>
  <si>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</si>
  <si>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</si>
  <si>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</si>
  <si>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</si>
  <si>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</si>
  <si>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</si>
  <si>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</si>
  <si>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</si>
  <si>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</si>
  <si>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</si>
  <si>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</si>
  <si>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</si>
  <si>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</si>
  <si>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</si>
  <si>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</si>
  <si>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</si>
  <si>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</si>
  <si>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</si>
  <si>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</si>
  <si>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</si>
  <si>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</si>
  <si>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</si>
  <si>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</si>
  <si>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</si>
  <si>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</si>
  <si>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</si>
  <si>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</si>
  <si>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</si>
  <si>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</si>
  <si>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</si>
  <si>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</si>
  <si>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</si>
  <si>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</si>
  <si>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</si>
  <si>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</si>
  <si>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</si>
  <si>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</si>
  <si>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</si>
  <si>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</si>
  <si>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</si>
  <si>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</si>
  <si>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</si>
  <si>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</si>
  <si>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</si>
  <si>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</si>
  <si>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</si>
  <si>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</si>
  <si>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</si>
  <si>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</si>
  <si>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</si>
  <si>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</si>
  <si>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</si>
  <si>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</si>
  <si>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</si>
  <si>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</si>
  <si>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</si>
  <si>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</si>
  <si>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</si>
  <si>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</si>
  <si>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</si>
  <si>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</si>
  <si>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</si>
  <si>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</si>
  <si>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</si>
  <si>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</si>
  <si>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</si>
  <si>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</si>
  <si>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</si>
  <si>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</si>
  <si>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</si>
  <si>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</si>
  <si>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</si>
  <si>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</si>
  <si>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</si>
  <si>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</si>
  <si>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</si>
  <si>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</si>
  <si>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</si>
  <si>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</si>
  <si>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</si>
  <si>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</si>
  <si>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</si>
  <si>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</si>
  <si>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</si>
  <si>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</si>
  <si>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</si>
  <si>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</si>
  <si>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</si>
  <si>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</si>
  <si>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</si>
  <si>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</si>
  <si>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</si>
  <si>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</si>
  <si>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</si>
  <si>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</si>
  <si>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</si>
  <si>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</si>
  <si>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</si>
  <si>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</si>
  <si>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</si>
  <si>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</si>
  <si>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</si>
  <si>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</si>
  <si>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</si>
  <si>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</si>
  <si>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</si>
  <si>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</si>
  <si>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</si>
  <si>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</si>
  <si>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</si>
  <si>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</si>
  <si>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</si>
  <si>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</si>
  <si>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</si>
  <si>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</si>
  <si>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</si>
  <si>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</si>
  <si>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</si>
  <si>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</si>
  <si>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</si>
  <si>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</si>
  <si>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</si>
  <si>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</si>
  <si>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</si>
  <si>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</si>
  <si>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</si>
  <si>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</si>
  <si>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</si>
  <si>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</si>
  <si>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</si>
  <si>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</si>
  <si>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</si>
  <si>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</si>
  <si>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</si>
  <si>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</si>
  <si>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</si>
  <si>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</si>
  <si>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</si>
  <si>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</si>
  <si>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</si>
  <si>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</si>
  <si>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</si>
  <si>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</si>
  <si>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</si>
  <si>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</si>
  <si>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</si>
  <si>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</si>
  <si>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</si>
  <si>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</si>
  <si>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</si>
  <si>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</si>
  <si>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</si>
  <si>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</si>
  <si>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</si>
  <si>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</si>
  <si>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</si>
  <si>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</si>
  <si>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</si>
  <si>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</si>
  <si>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</si>
  <si>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</si>
  <si>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</si>
  <si>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</si>
  <si>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</si>
  <si>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</si>
  <si>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</si>
  <si>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</si>
  <si>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</si>
  <si>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</si>
  <si>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</si>
  <si>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</si>
  <si>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</si>
  <si>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</si>
  <si>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</si>
  <si>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</si>
  <si>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</si>
  <si>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</si>
  <si>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</si>
  <si>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</si>
  <si>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</si>
  <si>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</si>
  <si>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</si>
  <si>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</si>
  <si>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</si>
  <si>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</si>
  <si>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</si>
  <si>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</si>
  <si>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</si>
  <si>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</si>
  <si>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</si>
  <si>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</si>
  <si>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</si>
  <si>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</si>
  <si>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</si>
  <si>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</si>
  <si>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</si>
  <si>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</si>
  <si>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</si>
  <si>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</si>
  <si>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</si>
  <si>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</si>
  <si>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</si>
  <si>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</si>
  <si>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</si>
  <si>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</si>
  <si>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</si>
  <si>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</si>
  <si>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</si>
  <si>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</si>
  <si>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</si>
  <si>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</si>
  <si>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</si>
  <si>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</si>
  <si>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</si>
  <si>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</si>
  <si>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</si>
  <si>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</si>
  <si>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</si>
  <si>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</si>
  <si>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</si>
  <si>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</si>
  <si>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</si>
  <si>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</si>
  <si>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</si>
  <si>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</si>
  <si>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</si>
  <si>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</si>
  <si>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</si>
  <si>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</si>
  <si>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</si>
  <si>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</si>
  <si>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</si>
  <si>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</si>
  <si>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</si>
  <si>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</si>
  <si>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</si>
  <si>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</si>
  <si>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</si>
  <si>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</si>
  <si>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</si>
  <si>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</si>
  <si>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</si>
  <si>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</si>
  <si>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</si>
  <si>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</si>
  <si>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</si>
  <si>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</si>
  <si>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</si>
  <si>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</si>
  <si>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</si>
  <si>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</si>
  <si>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</si>
  <si>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</si>
  <si>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</si>
  <si>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</si>
  <si>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</si>
  <si>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</si>
  <si>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</si>
  <si>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</si>
  <si>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</si>
  <si>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</si>
  <si>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</si>
  <si>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</si>
  <si>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</si>
  <si>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</si>
  <si>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</si>
  <si>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</si>
  <si>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</si>
  <si>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</si>
  <si>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</si>
  <si>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</si>
  <si>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</si>
  <si>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</si>
  <si>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</si>
  <si>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</si>
  <si>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</si>
  <si>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</si>
  <si>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</si>
  <si>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</si>
  <si>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</si>
  <si>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</si>
  <si>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</si>
  <si>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</si>
  <si>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</si>
  <si>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</si>
  <si>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</si>
  <si>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</si>
  <si>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</si>
  <si>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</si>
  <si>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</si>
  <si>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</si>
  <si>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</si>
  <si>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</si>
  <si>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</si>
  <si>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</si>
  <si>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</si>
  <si>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</si>
  <si>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</si>
  <si>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</si>
  <si>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</si>
  <si>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</si>
  <si>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</si>
  <si>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</si>
  <si>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</si>
  <si>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</si>
  <si>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</si>
  <si>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</si>
  <si>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</si>
  <si>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</si>
  <si>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</si>
  <si>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</si>
  <si>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</si>
  <si>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</si>
  <si>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</si>
  <si>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</si>
  <si>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</si>
  <si>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</si>
  <si>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</si>
  <si>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</si>
  <si>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</si>
  <si>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</si>
  <si>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</si>
  <si>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</si>
  <si>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</si>
  <si>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</si>
  <si>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</si>
  <si>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</si>
  <si>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</si>
  <si>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</si>
  <si>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</si>
  <si>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</si>
  <si>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</si>
  <si>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</si>
  <si>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</si>
  <si>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</si>
  <si>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</si>
  <si>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</si>
  <si>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</si>
  <si>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</si>
  <si>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</si>
  <si>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</si>
  <si>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</si>
  <si>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</si>
  <si>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</si>
  <si>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</si>
  <si>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</si>
  <si>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</si>
  <si>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</si>
  <si>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</si>
  <si>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</si>
  <si>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</si>
  <si>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</si>
  <si>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</si>
  <si>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</si>
  <si>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</si>
  <si>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</si>
  <si>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</si>
  <si>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</si>
  <si>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</si>
  <si>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</si>
  <si>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</si>
  <si>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</si>
  <si>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</si>
  <si>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</si>
  <si>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</si>
  <si>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</si>
  <si>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</si>
  <si>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</si>
  <si>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</si>
  <si>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</si>
  <si>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</si>
  <si>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</si>
  <si>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</si>
  <si>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</si>
  <si>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</si>
  <si>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</si>
  <si>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</si>
  <si>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</si>
  <si>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</si>
  <si>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</si>
  <si>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</si>
  <si>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</si>
  <si>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</si>
  <si>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</si>
  <si>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</si>
  <si>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</si>
  <si>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</si>
  <si>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</si>
  <si>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</si>
  <si>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</si>
  <si>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</si>
  <si>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</si>
  <si>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</si>
  <si>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</si>
  <si>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</si>
  <si>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</si>
  <si>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</si>
  <si>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</si>
  <si>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</si>
  <si>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</si>
  <si>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</si>
  <si>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</si>
  <si>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</si>
  <si>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</si>
  <si>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</si>
  <si>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</si>
  <si>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</si>
  <si>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</si>
  <si>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</si>
  <si>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</si>
  <si>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</si>
  <si>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</si>
  <si>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</si>
  <si>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</si>
  <si>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</si>
  <si>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</si>
  <si>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</si>
  <si>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</si>
  <si>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</si>
  <si>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</si>
  <si>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</si>
  <si>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</si>
  <si>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</si>
  <si>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</si>
  <si>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</si>
  <si>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</si>
  <si>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</si>
  <si>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</si>
  <si>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</si>
  <si>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</si>
  <si>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</si>
  <si>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</si>
  <si>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</si>
  <si>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</si>
  <si>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</si>
  <si>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</si>
  <si>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</si>
  <si>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</si>
  <si>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</si>
  <si>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</si>
  <si>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</si>
  <si>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</si>
  <si>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</si>
  <si>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</si>
  <si>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</si>
  <si>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</si>
  <si>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</si>
  <si>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</si>
  <si>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</si>
  <si>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</si>
  <si>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</si>
  <si>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</si>
  <si>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</si>
  <si>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</si>
  <si>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</si>
  <si>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</si>
  <si>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</si>
  <si>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</si>
  <si>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</si>
  <si>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</si>
  <si>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</si>
  <si>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</si>
  <si>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</si>
  <si>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</si>
  <si>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</si>
  <si>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</si>
  <si>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</si>
  <si>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</si>
  <si>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</si>
  <si>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</si>
  <si>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</si>
  <si>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</si>
  <si>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</si>
  <si>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</si>
  <si>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</si>
  <si>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</si>
  <si>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</si>
  <si>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</si>
  <si>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</si>
  <si>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</si>
  <si>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</si>
  <si>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</si>
  <si>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</si>
  <si>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</si>
  <si>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</si>
  <si>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</si>
  <si>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</si>
  <si>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</si>
  <si>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</si>
  <si>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</si>
  <si>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</si>
  <si>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</si>
  <si>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</si>
  <si>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</si>
  <si>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</si>
  <si>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</si>
  <si>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</si>
  <si>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</si>
  <si>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</si>
  <si>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</si>
  <si>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</si>
  <si>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</si>
  <si>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</si>
  <si>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</si>
  <si>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</si>
  <si>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</si>
  <si>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</si>
  <si>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</si>
  <si>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</si>
  <si>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</si>
  <si>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</si>
  <si>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</si>
  <si>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</si>
  <si>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</si>
  <si>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</si>
  <si>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</si>
  <si>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</si>
  <si>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</si>
  <si>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</si>
  <si>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</si>
  <si>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</si>
  <si>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</si>
  <si>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</si>
  <si>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</si>
  <si>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</si>
  <si>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</si>
  <si>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</si>
  <si>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</si>
  <si>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</si>
  <si>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</si>
  <si>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</si>
  <si>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</si>
  <si>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</si>
  <si>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</si>
  <si>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</si>
  <si>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</si>
  <si>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</si>
  <si>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</si>
  <si>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</si>
  <si>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</si>
  <si>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</si>
  <si>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</si>
  <si>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</si>
  <si>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</si>
  <si>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</si>
  <si>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</si>
  <si>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</si>
  <si>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</si>
  <si>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</si>
  <si>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</si>
  <si>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</si>
  <si>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</si>
  <si>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</si>
  <si>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</si>
  <si>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</si>
  <si>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</si>
  <si>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</si>
  <si>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</si>
  <si>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</si>
  <si>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</si>
  <si>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</si>
  <si>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</si>
  <si>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</si>
  <si>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</si>
  <si>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</si>
  <si>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</si>
  <si>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</si>
  <si>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</si>
  <si>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</si>
  <si>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</si>
  <si>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</si>
  <si>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</si>
  <si>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</si>
  <si>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</si>
  <si>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</si>
  <si>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</si>
  <si>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</si>
  <si>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</si>
  <si>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</si>
  <si>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</si>
  <si>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</si>
  <si>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</si>
  <si>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</si>
  <si>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</si>
  <si>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</si>
  <si>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</si>
  <si>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</si>
  <si>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</si>
  <si>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</si>
  <si>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</si>
  <si>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</si>
  <si>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</si>
  <si>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</si>
  <si>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</si>
  <si>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</si>
  <si>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</si>
  <si>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</si>
  <si>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</si>
  <si>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</si>
  <si>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</si>
  <si>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</si>
  <si>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</si>
  <si>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</si>
  <si>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</si>
  <si>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</si>
  <si>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</si>
  <si>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</si>
  <si>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</si>
  <si>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</si>
  <si>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</si>
  <si>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</si>
  <si>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</si>
  <si>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</si>
  <si>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</si>
  <si>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</si>
  <si>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</si>
  <si>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</si>
  <si>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</si>
  <si>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</si>
  <si>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</si>
  <si>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</si>
  <si>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</si>
  <si>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</si>
  <si>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</si>
  <si>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</si>
  <si>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</si>
  <si>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</si>
  <si>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</si>
  <si>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</si>
  <si>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</si>
  <si>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</si>
  <si>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</si>
  <si>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</si>
  <si>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</si>
  <si>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</si>
  <si>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</si>
  <si>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</si>
  <si>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</si>
  <si>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</si>
  <si>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</si>
  <si>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</si>
  <si>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</si>
  <si>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</si>
  <si>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</si>
  <si>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</si>
  <si>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</si>
  <si>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</si>
  <si>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</si>
  <si>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</si>
  <si>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</si>
  <si>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</si>
  <si>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</si>
  <si>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</si>
  <si>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</si>
  <si>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</si>
  <si>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</si>
  <si>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</si>
  <si>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</si>
  <si>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</si>
  <si>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</si>
  <si>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</si>
  <si>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</si>
  <si>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</si>
  <si>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</si>
  <si>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</si>
  <si>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</si>
  <si>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</si>
  <si>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</si>
  <si>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</si>
  <si>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</si>
  <si>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</si>
  <si>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</si>
  <si>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</si>
  <si>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</si>
  <si>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</si>
  <si>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</si>
  <si>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</si>
  <si>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</si>
  <si>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</si>
  <si>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</si>
  <si>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</si>
  <si>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</si>
  <si>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</si>
  <si>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</si>
  <si>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</si>
  <si>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</si>
  <si>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</si>
  <si>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</si>
  <si>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</si>
  <si>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</si>
  <si>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</si>
  <si>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</si>
  <si>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</si>
  <si>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</si>
  <si>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</si>
  <si>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</si>
  <si>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</si>
  <si>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</si>
  <si>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</si>
  <si>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</si>
  <si>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</si>
  <si>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</si>
  <si>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</si>
  <si>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</si>
  <si>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</si>
  <si>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</si>
  <si>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</si>
  <si>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</si>
  <si>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</si>
  <si>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</si>
  <si>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</si>
  <si>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</si>
  <si>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</si>
  <si>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</si>
  <si>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</si>
  <si>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</si>
  <si>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</si>
  <si>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</si>
  <si>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</si>
  <si>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</si>
  <si>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</si>
  <si>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</si>
  <si>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</si>
  <si>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</si>
  <si>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</si>
  <si>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</si>
  <si>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</si>
  <si>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</si>
  <si>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</si>
  <si>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</si>
  <si>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</si>
  <si>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</si>
  <si>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</si>
  <si>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</si>
  <si>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</si>
  <si>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</si>
  <si>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</si>
  <si>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</si>
  <si>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</si>
  <si>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</si>
  <si>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</si>
  <si>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</si>
  <si>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</si>
  <si>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</si>
  <si>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</si>
  <si>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</si>
  <si>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</si>
  <si>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</si>
  <si>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</si>
  <si>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</si>
  <si>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</si>
  <si>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</si>
  <si>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</si>
  <si>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</si>
  <si>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</si>
  <si>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</si>
  <si>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</si>
  <si>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</si>
  <si>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</si>
  <si>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</si>
  <si>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</si>
  <si>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</si>
  <si>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</si>
  <si>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</si>
  <si>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</si>
  <si>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</si>
  <si>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</si>
  <si>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</si>
  <si>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</si>
  <si>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</si>
  <si>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</si>
  <si>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</si>
  <si>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</si>
  <si>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</si>
  <si>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</si>
  <si>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</si>
  <si>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</si>
  <si>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</si>
  <si>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</si>
  <si>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</si>
  <si>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</si>
  <si>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</si>
  <si>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</si>
  <si>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</si>
  <si>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</si>
  <si>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</si>
  <si>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</si>
  <si>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</si>
  <si>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</si>
  <si>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</si>
  <si>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</si>
  <si>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</si>
  <si>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</si>
  <si>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</si>
  <si>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</si>
  <si>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</si>
  <si>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</si>
  <si>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</si>
  <si>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</si>
  <si>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</si>
  <si>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</si>
  <si>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</si>
  <si>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</si>
  <si>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</si>
  <si>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</si>
  <si>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</si>
  <si>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</si>
  <si>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</si>
  <si>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</si>
  <si>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</si>
  <si>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</si>
  <si>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</si>
  <si>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</si>
  <si>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</si>
  <si>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</si>
  <si>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</si>
  <si>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</si>
  <si>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</si>
  <si>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</si>
  <si>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</si>
  <si>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</si>
  <si>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</si>
  <si>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</si>
  <si>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</si>
  <si>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</si>
  <si>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</si>
  <si>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</si>
  <si>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</si>
  <si>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</si>
  <si>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</si>
  <si>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</si>
  <si>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</si>
  <si>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</si>
  <si>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</si>
  <si>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</si>
  <si>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</si>
  <si>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</si>
  <si>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</si>
  <si>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</si>
  <si>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</si>
  <si>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</si>
  <si>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</si>
  <si>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</si>
  <si>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</si>
  <si>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</si>
  <si>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</si>
  <si>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</si>
  <si>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</si>
  <si>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</si>
  <si>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</si>
  <si>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</si>
  <si>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</si>
  <si>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</si>
  <si>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</si>
  <si>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</si>
  <si>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</si>
  <si>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</si>
  <si>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</si>
  <si>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</si>
  <si>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</si>
  <si>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</si>
  <si>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</si>
  <si>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</si>
  <si>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</si>
  <si>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</si>
  <si>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</si>
  <si>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</si>
  <si>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</si>
  <si>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</si>
  <si>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</si>
  <si>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</si>
  <si>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</si>
  <si>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</si>
  <si>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</si>
  <si>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</si>
  <si>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</si>
  <si>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</si>
  <si>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</si>
  <si>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</si>
  <si>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</si>
  <si>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</si>
  <si>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</si>
  <si>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</si>
  <si>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</si>
  <si>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</si>
  <si>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</si>
  <si>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</si>
  <si>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</si>
  <si>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</si>
  <si>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</si>
  <si>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</si>
  <si>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</si>
  <si>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</si>
  <si>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</si>
  <si>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</si>
  <si>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</si>
  <si>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</si>
  <si>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</si>
  <si>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</si>
  <si>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</si>
  <si>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</si>
  <si>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</si>
  <si>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</si>
  <si>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</si>
  <si>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</si>
  <si>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</si>
  <si>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</si>
  <si>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</si>
  <si>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</si>
  <si>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</si>
  <si>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</si>
  <si>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</si>
  <si>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</si>
  <si>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</si>
  <si>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</si>
  <si>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</si>
  <si>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</si>
  <si>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</si>
  <si>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</si>
  <si>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</si>
  <si>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</si>
  <si>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</si>
  <si>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</si>
  <si>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</si>
  <si>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</si>
  <si>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</si>
  <si>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</si>
  <si>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</si>
  <si>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</si>
  <si>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</si>
  <si>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</si>
  <si>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</si>
  <si>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</si>
  <si>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</si>
  <si>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</si>
  <si>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</si>
  <si>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</si>
  <si>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</si>
  <si>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</si>
  <si>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</si>
  <si>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</si>
  <si>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</si>
  <si>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</si>
  <si>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</si>
  <si>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</si>
  <si>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</si>
  <si>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</si>
  <si>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</si>
  <si>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</si>
  <si>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</si>
  <si>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</si>
  <si>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</si>
  <si>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</si>
  <si>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</si>
  <si>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</si>
  <si>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</si>
  <si>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</si>
  <si>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</si>
  <si>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</si>
  <si>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</si>
  <si>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</si>
  <si>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</si>
  <si>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</si>
  <si>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</si>
  <si>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</si>
  <si>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</si>
  <si>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</si>
  <si>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</si>
  <si>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</si>
  <si>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</si>
  <si>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</si>
  <si>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</si>
  <si>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</si>
  <si>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</si>
  <si>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</si>
  <si>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</si>
  <si>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</si>
  <si>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</si>
  <si>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</si>
  <si>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</si>
  <si>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</si>
  <si>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</si>
  <si>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</si>
  <si>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</si>
  <si>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</si>
  <si>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</si>
  <si>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</si>
  <si>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</si>
  <si>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</si>
  <si>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</si>
  <si>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</si>
  <si>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</si>
  <si>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</si>
  <si>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</si>
  <si>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</si>
  <si>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</si>
  <si>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</si>
  <si>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</si>
  <si>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</si>
  <si>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</si>
  <si>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</si>
  <si>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</si>
  <si>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</si>
  <si>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</si>
  <si>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</si>
  <si>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</si>
  <si>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</si>
  <si>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</si>
  <si>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</si>
  <si>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</si>
  <si>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</si>
  <si>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</si>
  <si>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</si>
  <si>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</si>
  <si>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</si>
  <si>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</si>
  <si>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</si>
  <si>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</si>
  <si>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</si>
  <si>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</si>
  <si>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</si>
  <si>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</si>
  <si>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</si>
  <si>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</si>
  <si>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</si>
  <si>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</si>
  <si>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</si>
  <si>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</si>
  <si>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</si>
  <si>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</si>
  <si>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</si>
  <si>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</si>
  <si>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</si>
  <si>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</si>
  <si>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</si>
  <si>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</si>
  <si>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</si>
  <si>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</si>
  <si>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</si>
  <si>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</si>
  <si>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</si>
  <si>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</si>
  <si>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</si>
  <si>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</si>
  <si>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</si>
  <si>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</si>
  <si>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</si>
  <si>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</si>
  <si>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</si>
  <si>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</si>
  <si>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</si>
  <si>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</si>
  <si>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</si>
  <si>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</si>
  <si>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</si>
  <si>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</si>
  <si>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</si>
  <si>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</si>
  <si>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</si>
  <si>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</si>
  <si>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</si>
  <si>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</si>
  <si>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</si>
  <si>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</si>
  <si>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</si>
  <si>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</si>
  <si>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</si>
  <si>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</si>
  <si>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</si>
  <si>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</si>
  <si>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</si>
  <si>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</si>
  <si>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</si>
  <si>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</si>
  <si>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</si>
  <si>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</si>
  <si>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</si>
  <si>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</si>
  <si>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</si>
  <si>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</si>
  <si>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</si>
  <si>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</si>
  <si>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</si>
  <si>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</si>
  <si>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</si>
  <si>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</si>
  <si>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</si>
  <si>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</si>
  <si>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</si>
  <si>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</si>
  <si>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</si>
  <si>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</si>
  <si>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</si>
  <si>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</si>
  <si>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</si>
  <si>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</si>
  <si>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</si>
  <si>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</si>
  <si>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</si>
  <si>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</si>
  <si>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</si>
  <si>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</si>
  <si>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</si>
  <si>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</si>
  <si>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</si>
  <si>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</si>
  <si>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</si>
  <si>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</si>
  <si>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</si>
  <si>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</si>
  <si>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</si>
  <si>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</si>
  <si>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</si>
  <si>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</si>
  <si>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</si>
  <si>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</si>
  <si>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</si>
  <si>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</si>
  <si>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</si>
  <si>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</si>
  <si>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</si>
  <si>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</si>
  <si>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</si>
  <si>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</si>
  <si>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</si>
  <si>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</si>
  <si>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</si>
  <si>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</si>
  <si>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</si>
  <si>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</si>
  <si>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</si>
  <si>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</si>
  <si>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</si>
  <si>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</si>
  <si>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</si>
  <si>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</si>
  <si>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</si>
  <si>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</si>
  <si>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</si>
  <si>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</si>
  <si>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</si>
  <si>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</si>
  <si>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</si>
  <si>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</si>
  <si>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</si>
  <si>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</si>
  <si>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</si>
  <si>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</si>
  <si>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</si>
  <si>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</si>
  <si>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</si>
  <si>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</si>
  <si>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</si>
  <si>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</si>
  <si>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</si>
  <si>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</si>
  <si>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</si>
  <si>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</si>
  <si>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</si>
  <si>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</si>
  <si>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</si>
  <si>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</si>
  <si>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</si>
  <si>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</si>
  <si>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</si>
  <si>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</si>
  <si>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</si>
  <si>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</si>
  <si>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</si>
  <si>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</si>
  <si>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</si>
  <si>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</si>
  <si>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</si>
  <si>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</si>
  <si>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</si>
  <si>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</si>
  <si>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</si>
  <si>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</si>
  <si>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</si>
  <si>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</si>
  <si>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</si>
  <si>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</si>
  <si>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</si>
  <si>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</si>
  <si>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</si>
  <si>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</si>
  <si>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</si>
  <si>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</si>
  <si>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</si>
  <si>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</si>
  <si>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</si>
  <si>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</si>
  <si>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</si>
  <si>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</si>
  <si>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</si>
  <si>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</si>
  <si>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</si>
  <si>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</si>
  <si>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</si>
  <si>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</si>
  <si>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</si>
  <si>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</si>
  <si>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</si>
  <si>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</si>
  <si>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</si>
  <si>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</si>
  <si>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</si>
  <si>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</si>
  <si>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</si>
  <si>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</si>
  <si>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</si>
  <si>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</si>
  <si>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</si>
  <si>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</si>
  <si>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</si>
  <si>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</si>
  <si>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</si>
  <si>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</si>
  <si>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</si>
  <si>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</si>
  <si>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</si>
  <si>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</si>
  <si>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</si>
  <si>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</si>
  <si>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</si>
  <si>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</si>
  <si>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</si>
  <si>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</si>
  <si>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</si>
  <si>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</si>
  <si>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</si>
  <si>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</si>
  <si>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</si>
  <si>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</si>
  <si>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</si>
  <si>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</si>
  <si>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</si>
  <si>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</si>
  <si>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</si>
  <si>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</si>
  <si>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</si>
  <si>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</si>
  <si>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</si>
  <si>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</si>
  <si>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</si>
  <si>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</si>
  <si>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</si>
  <si>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</si>
  <si>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</si>
  <si>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</si>
  <si>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</si>
  <si>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</si>
  <si>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</si>
  <si>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</si>
  <si>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</si>
  <si>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</si>
  <si>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</si>
  <si>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</si>
  <si>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</si>
  <si>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</si>
  <si>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</si>
  <si>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</si>
  <si>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</si>
  <si>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</si>
  <si>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</si>
  <si>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</si>
  <si>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</si>
  <si>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</si>
  <si>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</si>
  <si>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</si>
  <si>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</si>
  <si>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</si>
  <si>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</si>
  <si>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</si>
  <si>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</si>
  <si>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</si>
  <si>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</si>
  <si>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</si>
  <si>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</si>
  <si>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</si>
  <si>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</si>
  <si>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</si>
  <si>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</si>
  <si>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</si>
  <si>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</si>
  <si>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</si>
  <si>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</si>
  <si>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</si>
  <si>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</si>
  <si>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</si>
  <si>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</si>
  <si>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</si>
  <si>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</si>
  <si>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</si>
  <si>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</si>
  <si>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</si>
  <si>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</si>
  <si>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</si>
  <si>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</si>
  <si>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</si>
  <si>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</si>
  <si>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</si>
  <si>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</si>
  <si>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</si>
  <si>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</si>
  <si>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</si>
  <si>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</si>
  <si>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</si>
  <si>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</si>
  <si>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</si>
  <si>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</si>
  <si>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</si>
  <si>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</si>
  <si>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</si>
  <si>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</si>
  <si>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</si>
  <si>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</si>
  <si>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</si>
  <si>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</si>
  <si>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</si>
  <si>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</si>
  <si>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</si>
  <si>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</si>
  <si>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</si>
  <si>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</si>
  <si>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</si>
  <si>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</si>
  <si>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</si>
  <si>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</si>
  <si>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</si>
  <si>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</si>
  <si>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</si>
  <si>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</si>
  <si>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</si>
  <si>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</si>
  <si>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</si>
  <si>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</si>
  <si>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</si>
  <si>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</si>
  <si>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</si>
  <si>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</si>
  <si>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</si>
  <si>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</si>
  <si>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</si>
  <si>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</si>
  <si>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</si>
  <si>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</si>
  <si>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</si>
  <si>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</si>
  <si>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</si>
  <si>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</si>
  <si>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</si>
  <si>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</si>
  <si>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</si>
  <si>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</si>
  <si>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</si>
  <si>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</si>
  <si>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</si>
  <si>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</si>
  <si>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</si>
  <si>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</si>
  <si>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</si>
  <si>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</si>
  <si>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</si>
  <si>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</si>
  <si>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</si>
  <si>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</si>
  <si>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</si>
  <si>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</si>
  <si>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</si>
  <si>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</si>
  <si>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</si>
  <si>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</si>
  <si>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</si>
  <si>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</si>
  <si>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</si>
  <si>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</si>
  <si>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</si>
  <si>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</si>
  <si>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</si>
  <si>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</si>
  <si>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</si>
  <si>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</si>
  <si>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</si>
  <si>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</si>
  <si>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</si>
  <si>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</si>
  <si>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</si>
  <si>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</si>
  <si>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</si>
  <si>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</si>
  <si>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</si>
  <si>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</si>
  <si>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</si>
  <si>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</si>
  <si>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</si>
  <si>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</si>
  <si>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</si>
  <si>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</si>
  <si>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</si>
  <si>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</si>
  <si>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</si>
  <si>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</si>
  <si>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</si>
  <si>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</si>
  <si>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</si>
  <si>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</si>
  <si>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</si>
  <si>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</si>
  <si>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</si>
  <si>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</si>
  <si>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</si>
  <si>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</si>
  <si>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</si>
  <si>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</si>
  <si>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</si>
  <si>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</si>
  <si>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</si>
  <si>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</si>
  <si>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</si>
  <si>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</si>
  <si>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</si>
  <si>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</si>
  <si>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</si>
  <si>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</si>
  <si>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</si>
  <si>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</si>
  <si>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</si>
  <si>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</si>
  <si>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</si>
  <si>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</si>
  <si>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</si>
  <si>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</si>
  <si>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</si>
  <si>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</si>
  <si>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</si>
  <si>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</si>
  <si>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</si>
  <si>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</si>
  <si>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</si>
  <si>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</si>
  <si>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</si>
  <si>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</si>
  <si>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</si>
  <si>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</si>
  <si>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</si>
  <si>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</si>
  <si>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</si>
  <si>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</si>
  <si>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</si>
  <si>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</si>
  <si>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</si>
  <si>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</si>
  <si>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</si>
  <si>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</si>
  <si>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</si>
  <si>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</si>
  <si>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</si>
  <si>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</si>
  <si>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</si>
  <si>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</si>
  <si>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</si>
  <si>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</si>
  <si>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</si>
  <si>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</si>
  <si>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</si>
  <si>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</si>
  <si>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</si>
  <si>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</si>
  <si>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</si>
  <si>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</si>
  <si>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</si>
  <si>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</si>
  <si>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</si>
  <si>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</si>
  <si>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</si>
  <si>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</si>
  <si>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</si>
  <si>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</si>
  <si>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</si>
  <si>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</si>
  <si>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</si>
  <si>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</si>
  <si>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</si>
  <si>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</si>
  <si>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</si>
  <si>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</si>
  <si>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</si>
  <si>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</si>
  <si>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</si>
  <si>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</si>
  <si>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</si>
  <si>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</si>
  <si>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</si>
  <si>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</si>
  <si>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</si>
  <si>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</si>
  <si>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</si>
  <si>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</si>
  <si>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</si>
  <si>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</si>
  <si>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</si>
  <si>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</si>
  <si>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</si>
  <si>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</si>
  <si>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</si>
  <si>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</si>
  <si>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</si>
  <si>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</si>
  <si>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</si>
  <si>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</si>
  <si>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</si>
  <si>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</si>
  <si>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</si>
  <si>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</si>
  <si>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</si>
  <si>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</si>
  <si>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</si>
  <si>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</si>
  <si>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</si>
  <si>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</si>
  <si>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</si>
  <si>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</si>
  <si>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</si>
  <si>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</si>
  <si>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</si>
  <si>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</si>
  <si>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</si>
  <si>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</si>
  <si>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</si>
  <si>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</si>
  <si>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</si>
  <si>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</si>
  <si>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</si>
  <si>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</si>
  <si>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</si>
  <si>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</si>
  <si>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</si>
  <si>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</si>
  <si>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</si>
  <si>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</si>
  <si>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</si>
  <si>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</si>
  <si>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</si>
  <si>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</si>
  <si>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</si>
  <si>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</si>
  <si>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</si>
  <si>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</si>
  <si>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</si>
  <si>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</si>
  <si>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</si>
  <si>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</si>
  <si>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</si>
  <si>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</si>
  <si>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</si>
  <si>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</si>
  <si>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</si>
  <si>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</si>
  <si>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</si>
  <si>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</si>
  <si>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</si>
  <si>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</si>
  <si>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</si>
  <si>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</si>
  <si>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</si>
  <si>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</si>
  <si>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</si>
  <si>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</si>
  <si>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</si>
  <si>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</si>
  <si>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</si>
  <si>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</si>
  <si>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</si>
  <si>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</si>
  <si>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</si>
  <si>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</si>
  <si>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</si>
  <si>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</si>
  <si>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</si>
  <si>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</si>
  <si>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</si>
  <si>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</si>
  <si>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</si>
  <si>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</si>
  <si>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</si>
  <si>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</si>
  <si>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</si>
  <si>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</si>
  <si>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</si>
  <si>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</si>
  <si>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</si>
  <si>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</si>
  <si>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</si>
  <si>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</si>
  <si>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</si>
  <si>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</si>
  <si>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</si>
  <si>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</si>
  <si>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</si>
  <si>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</si>
  <si>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</si>
  <si>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</si>
  <si>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</si>
  <si>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</si>
  <si>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</si>
  <si>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</si>
  <si>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</si>
  <si>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</si>
  <si>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</si>
  <si>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</si>
  <si>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</si>
  <si>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</si>
  <si>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</si>
  <si>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</si>
  <si>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</si>
  <si>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</si>
  <si>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</si>
  <si>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</si>
  <si>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</si>
  <si>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</si>
  <si>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</si>
  <si>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</si>
  <si>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</si>
  <si>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</si>
  <si>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</si>
  <si>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</si>
  <si>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</si>
  <si>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</si>
  <si>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</si>
  <si>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</si>
  <si>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</si>
  <si>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</si>
  <si>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</si>
  <si>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</si>
  <si>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</si>
  <si>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</si>
  <si>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</si>
  <si>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</si>
  <si>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</si>
  <si>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</si>
  <si>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</si>
  <si>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</si>
  <si>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</si>
  <si>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</si>
  <si>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</si>
  <si>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</si>
  <si>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</si>
  <si>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</si>
  <si>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</si>
  <si>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</si>
  <si>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</si>
  <si>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</si>
  <si>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</si>
  <si>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</si>
  <si>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</si>
  <si>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</si>
  <si>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</si>
  <si>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</si>
  <si>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</si>
  <si>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</si>
  <si>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</si>
  <si>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</si>
  <si>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</si>
  <si>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</si>
  <si>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</si>
  <si>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</si>
  <si>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</si>
  <si>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</si>
  <si>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</si>
  <si>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</si>
  <si>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</si>
  <si>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</si>
  <si>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</si>
  <si>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</si>
  <si>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</si>
  <si>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</si>
  <si>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</si>
  <si>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</si>
  <si>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</si>
  <si>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</si>
  <si>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</si>
  <si>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</si>
  <si>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</si>
  <si>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</si>
  <si>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</si>
  <si>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</si>
  <si>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</si>
  <si>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</si>
  <si>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</si>
  <si>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</si>
  <si>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</si>
  <si>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</si>
  <si>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</si>
  <si>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</si>
  <si>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</si>
  <si>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</si>
  <si>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</si>
  <si>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</si>
  <si>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</si>
  <si>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</si>
  <si>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</si>
  <si>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</si>
  <si>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</si>
  <si>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</si>
  <si>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</si>
  <si>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</si>
  <si>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</si>
  <si>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</si>
  <si>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</si>
  <si>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</si>
  <si>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</si>
  <si>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</si>
  <si>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</si>
  <si>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</si>
  <si>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</si>
  <si>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</si>
  <si>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</si>
  <si>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</si>
  <si>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</si>
  <si>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</si>
  <si>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</si>
  <si>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</si>
  <si>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</si>
  <si>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</si>
  <si>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</si>
  <si>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</si>
  <si>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</si>
  <si>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</si>
  <si>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</si>
  <si>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</si>
  <si>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</si>
  <si>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</si>
  <si>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</si>
  <si>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</si>
  <si>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</si>
  <si>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</si>
  <si>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</si>
  <si>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</si>
  <si>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</si>
  <si>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</si>
  <si>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</si>
  <si>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</si>
  <si>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</si>
  <si>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</si>
  <si>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</si>
  <si>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</si>
  <si>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</si>
  <si>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</si>
  <si>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</si>
  <si>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</si>
  <si>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</si>
  <si>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</si>
  <si>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</si>
  <si>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</si>
  <si>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</si>
  <si>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</si>
  <si>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</si>
  <si>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</si>
  <si>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</si>
  <si>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</si>
  <si>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</si>
  <si>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</si>
  <si>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</si>
  <si>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</si>
  <si>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</si>
  <si>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</si>
  <si>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</si>
  <si>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</si>
  <si>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</si>
  <si>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</si>
  <si>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</si>
  <si>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</si>
  <si>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</si>
  <si>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</si>
  <si>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</si>
  <si>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</si>
  <si>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</si>
  <si>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</si>
  <si>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</si>
  <si>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</si>
  <si>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</si>
  <si>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</si>
  <si>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</si>
  <si>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</si>
  <si>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</si>
  <si>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</si>
  <si>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</si>
  <si>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</si>
  <si>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</si>
  <si>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</si>
  <si>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</si>
  <si>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</si>
  <si>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</si>
  <si>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</si>
  <si>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</si>
  <si>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</si>
  <si>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</si>
  <si>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</si>
  <si>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</si>
  <si>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</si>
  <si>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</si>
  <si>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</si>
  <si>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</si>
  <si>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</si>
  <si>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</si>
  <si>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</si>
  <si>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</si>
  <si>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</si>
  <si>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</si>
  <si>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</si>
  <si>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</si>
  <si>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</si>
  <si>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</si>
  <si>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</si>
  <si>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</si>
  <si>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</si>
  <si>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</si>
  <si>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</si>
  <si>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</si>
  <si>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</si>
  <si>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</si>
  <si>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</si>
  <si>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</si>
  <si>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</si>
  <si>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</si>
  <si>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</si>
  <si>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</si>
  <si>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</si>
  <si>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</si>
  <si>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</si>
  <si>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</si>
  <si>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</si>
  <si>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</si>
  <si>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</si>
  <si>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</si>
  <si>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</si>
  <si>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</si>
  <si>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</si>
  <si>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</si>
  <si>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</si>
  <si>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</si>
  <si>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</si>
  <si>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</si>
  <si>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</si>
  <si>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</si>
  <si>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</si>
  <si>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</si>
  <si>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</si>
  <si>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</si>
  <si>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</si>
  <si>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</si>
  <si>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</si>
  <si>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</si>
  <si>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</si>
  <si>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</si>
  <si>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</si>
  <si>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</si>
  <si>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</si>
  <si>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</si>
  <si>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</si>
  <si>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</si>
  <si>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</si>
  <si>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</si>
  <si>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</si>
  <si>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</si>
  <si>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</si>
  <si>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</si>
  <si>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</si>
  <si>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</si>
  <si>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</si>
  <si>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</si>
  <si>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</si>
  <si>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</si>
  <si>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</si>
  <si>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</si>
  <si>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</si>
  <si>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</si>
  <si>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</si>
  <si>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</si>
  <si>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</si>
  <si>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</si>
  <si>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</si>
  <si>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</si>
  <si>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</si>
  <si>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</si>
  <si>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</si>
  <si>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</si>
  <si>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</si>
  <si>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</si>
  <si>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</si>
  <si>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</si>
  <si>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</si>
  <si>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</si>
  <si>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</si>
  <si>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</si>
  <si>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</si>
  <si>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</si>
  <si>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</si>
  <si>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</si>
  <si>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</si>
  <si>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</si>
  <si>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</si>
  <si>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</si>
  <si>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</si>
  <si>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</si>
  <si>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</si>
  <si>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</si>
  <si>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</si>
  <si>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</si>
  <si>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</si>
  <si>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</si>
  <si>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</si>
  <si>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</si>
  <si>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</si>
  <si>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</si>
  <si>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</si>
  <si>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</si>
  <si>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</si>
  <si>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</si>
  <si>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</si>
  <si>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</si>
  <si>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</si>
  <si>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</si>
  <si>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</si>
  <si>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</si>
  <si>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</si>
  <si>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</si>
  <si>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</si>
  <si>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</si>
  <si>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</si>
  <si>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</si>
  <si>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</si>
  <si>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</si>
  <si>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</si>
  <si>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</si>
  <si>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</si>
  <si>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</si>
  <si>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</si>
  <si>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</si>
  <si>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</si>
  <si>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</si>
  <si>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</si>
  <si>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</si>
  <si>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</si>
  <si>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</si>
  <si>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</si>
  <si>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</si>
  <si>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</si>
  <si>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</si>
  <si>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</si>
  <si>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</si>
  <si>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</si>
  <si>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</si>
  <si>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</si>
  <si>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</si>
  <si>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</si>
  <si>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</si>
  <si>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</si>
  <si>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</si>
  <si>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</si>
  <si>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</si>
  <si>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</si>
  <si>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</si>
  <si>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</si>
  <si>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</si>
  <si>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</si>
  <si>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</si>
  <si>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</si>
  <si>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</si>
  <si>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</si>
  <si>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</si>
  <si>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</si>
  <si>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</si>
  <si>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</si>
  <si>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</si>
  <si>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</si>
  <si>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</si>
  <si>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</si>
  <si>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</si>
  <si>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</si>
  <si>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</si>
  <si>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</si>
  <si>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</si>
  <si>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</si>
  <si>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</si>
  <si>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</si>
  <si>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</si>
  <si>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</si>
  <si>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</si>
  <si>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</si>
  <si>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</si>
  <si>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</si>
  <si>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</si>
  <si>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</si>
  <si>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</si>
  <si>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</si>
  <si>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</si>
  <si>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</si>
  <si>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</si>
  <si>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</si>
  <si>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</si>
  <si>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</si>
  <si>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</si>
  <si>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</si>
  <si>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</si>
  <si>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</si>
  <si>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</si>
  <si>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</si>
  <si>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</si>
  <si>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</si>
  <si>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</si>
  <si>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</si>
  <si>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</si>
  <si>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</si>
  <si>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</si>
  <si>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</si>
  <si>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</si>
  <si>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</si>
  <si>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</si>
  <si>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</si>
  <si>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</si>
  <si>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</si>
  <si>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</si>
  <si>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</si>
  <si>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</si>
  <si>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</si>
  <si>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</si>
  <si>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</si>
  <si>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</si>
  <si>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</si>
  <si>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</si>
  <si>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</si>
  <si>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</si>
  <si>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</si>
  <si>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</si>
  <si>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</si>
  <si>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</si>
  <si>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</si>
  <si>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</si>
  <si>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</si>
  <si>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</si>
  <si>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</si>
  <si>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</si>
  <si>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</si>
  <si>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</si>
  <si>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</si>
  <si>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</si>
  <si>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</si>
  <si>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</si>
  <si>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</si>
  <si>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</si>
  <si>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</si>
  <si>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</si>
  <si>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</si>
  <si>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</si>
  <si>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</si>
  <si>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</si>
  <si>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</si>
  <si>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</si>
  <si>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</si>
  <si>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</si>
  <si>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</si>
  <si>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</si>
  <si>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</si>
  <si>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</si>
  <si>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</si>
  <si>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</si>
  <si>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</si>
  <si>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</si>
  <si>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</si>
  <si>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</si>
  <si>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</si>
  <si>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</si>
  <si>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</si>
  <si>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</si>
  <si>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</si>
  <si>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</si>
  <si>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</si>
  <si>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</si>
  <si>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</si>
  <si>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</si>
  <si>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</si>
  <si>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</si>
  <si>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</si>
  <si>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</si>
  <si>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</si>
  <si>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</si>
  <si>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</si>
  <si>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</si>
  <si>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</si>
  <si>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</si>
  <si>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</si>
  <si>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</si>
  <si>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</si>
  <si>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</si>
  <si>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</si>
  <si>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</si>
  <si>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</si>
  <si>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</si>
  <si>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</si>
  <si>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</si>
  <si>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</si>
  <si>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</si>
  <si>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</si>
  <si>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</si>
  <si>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</si>
  <si>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</si>
  <si>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</si>
  <si>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</si>
  <si>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</si>
  <si>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</si>
  <si>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</si>
  <si>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</si>
  <si>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</si>
  <si>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</si>
  <si>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</si>
  <si>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</si>
  <si>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</si>
  <si>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</si>
  <si>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</si>
  <si>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</si>
  <si>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</si>
  <si>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</si>
  <si>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</si>
  <si>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</si>
  <si>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</si>
  <si>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</si>
  <si>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</si>
  <si>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</si>
  <si>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</si>
  <si>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</si>
  <si>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</si>
  <si>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</si>
  <si>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</si>
  <si>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</si>
  <si>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</si>
  <si>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</si>
  <si>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</si>
  <si>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</si>
  <si>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</si>
  <si>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</si>
  <si>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</si>
  <si>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</si>
  <si>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</si>
  <si>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</si>
  <si>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</si>
  <si>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</si>
  <si>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</si>
  <si>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</si>
  <si>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</si>
  <si>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</si>
  <si>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</si>
  <si>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</si>
  <si>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</si>
  <si>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</si>
  <si>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</si>
  <si>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</si>
  <si>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</si>
  <si>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</si>
  <si>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</si>
  <si>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</si>
  <si>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</si>
  <si>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</si>
  <si>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</si>
  <si>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</si>
  <si>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</si>
  <si>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</si>
  <si>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</si>
  <si>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</si>
  <si>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</si>
  <si>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</si>
  <si>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</si>
  <si>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</si>
  <si>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</si>
  <si>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</si>
  <si>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</si>
  <si>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</si>
  <si>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</si>
  <si>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</si>
  <si>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</si>
  <si>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</si>
  <si>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</si>
  <si>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</si>
  <si>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</si>
  <si>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</si>
  <si>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</si>
  <si>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</si>
  <si>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</si>
  <si>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</si>
  <si>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</si>
  <si>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</si>
  <si>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</si>
  <si>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</si>
  <si>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</si>
  <si>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</si>
  <si>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</si>
  <si>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</si>
  <si>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</si>
  <si>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</si>
  <si>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</si>
  <si>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</si>
  <si>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</si>
  <si>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</si>
  <si>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</si>
  <si>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</si>
  <si>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</si>
  <si>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</si>
  <si>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</si>
  <si>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</si>
  <si>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</si>
  <si>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</si>
  <si>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</si>
  <si>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</si>
  <si>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</si>
  <si>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</si>
  <si>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</si>
  <si>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</si>
  <si>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</si>
  <si>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</si>
  <si>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</si>
  <si>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</si>
  <si>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</si>
  <si>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</si>
  <si>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</si>
  <si>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</si>
  <si>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</si>
  <si>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</si>
  <si>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</si>
  <si>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</si>
  <si>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</si>
  <si>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</si>
  <si>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</si>
  <si>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</si>
  <si>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</si>
  <si>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</si>
  <si>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</si>
  <si>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</si>
  <si>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</si>
  <si>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</si>
  <si>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</si>
  <si>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</si>
  <si>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</si>
  <si>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</si>
  <si>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</si>
  <si>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</si>
  <si>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</si>
  <si>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</si>
  <si>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</si>
  <si>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</si>
  <si>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</si>
  <si>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</si>
  <si>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</si>
  <si>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</si>
  <si>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</si>
  <si>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</si>
  <si>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</si>
  <si>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</si>
  <si>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</si>
  <si>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</si>
  <si>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</si>
  <si>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</si>
  <si>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</si>
  <si>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</si>
  <si>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</si>
  <si>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</si>
  <si>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</si>
  <si>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</si>
  <si>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</si>
  <si>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</si>
  <si>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</si>
  <si>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</si>
  <si>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</si>
  <si>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</si>
  <si>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</si>
  <si>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</si>
  <si>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</si>
  <si>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</si>
  <si>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</si>
  <si>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</si>
  <si>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</si>
  <si>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</si>
  <si>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</si>
  <si>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</si>
  <si>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</si>
  <si>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</si>
  <si>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</si>
  <si>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</si>
  <si>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</si>
  <si>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</si>
  <si>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</si>
  <si>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</si>
  <si>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</si>
  <si>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</si>
  <si>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</si>
  <si>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</si>
  <si>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</si>
  <si>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</si>
  <si>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</si>
  <si>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</si>
  <si>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</si>
  <si>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</si>
  <si>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</si>
  <si>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</si>
  <si>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</si>
  <si>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</si>
  <si>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</si>
  <si>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</si>
  <si>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</si>
  <si>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</si>
  <si>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</si>
  <si>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</si>
  <si>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</si>
  <si>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</si>
  <si>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</si>
  <si>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</si>
  <si>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</si>
  <si>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</si>
  <si>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</si>
  <si>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</si>
  <si>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</si>
  <si>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</si>
  <si>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</si>
  <si>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</si>
  <si>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</si>
  <si>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</si>
  <si>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</si>
  <si>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</si>
  <si>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</si>
  <si>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</si>
  <si>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</si>
  <si>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</si>
  <si>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</si>
  <si>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</si>
  <si>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</si>
  <si>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</si>
  <si>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</si>
  <si>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</si>
  <si>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</si>
  <si>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</si>
  <si>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</si>
  <si>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</si>
  <si>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</si>
  <si>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</si>
  <si>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</si>
  <si>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</si>
  <si>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</si>
  <si>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</si>
  <si>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</si>
  <si>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</si>
  <si>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</si>
  <si>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</si>
  <si>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</si>
  <si>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</si>
  <si>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</si>
  <si>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</si>
  <si>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</si>
  <si>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</si>
  <si>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</si>
  <si>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</si>
  <si>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</si>
  <si>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</si>
  <si>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</si>
  <si>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</si>
  <si>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</si>
  <si>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</si>
  <si>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</si>
  <si>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</si>
  <si>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</si>
  <si>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</si>
  <si>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</si>
  <si>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</si>
  <si>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</si>
  <si>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</si>
  <si>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</si>
  <si>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</si>
  <si>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</si>
  <si>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</si>
  <si>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</si>
  <si>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</si>
  <si>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</si>
  <si>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</si>
  <si>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</si>
  <si>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</si>
  <si>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</si>
  <si>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</si>
  <si>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</si>
  <si>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</si>
  <si>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</si>
  <si>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</si>
  <si>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</si>
  <si>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</si>
  <si>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</si>
  <si>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</si>
  <si>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</si>
  <si>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</si>
  <si>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</si>
  <si>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</si>
  <si>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</si>
  <si>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</si>
  <si>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</si>
  <si>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</si>
  <si>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</si>
  <si>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</si>
  <si>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</si>
  <si>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</si>
  <si>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</si>
  <si>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</si>
  <si>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</si>
  <si>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</si>
  <si>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</si>
  <si>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</si>
  <si>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</si>
  <si>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</si>
  <si>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</si>
  <si>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</si>
  <si>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</si>
  <si>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</si>
  <si>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</si>
  <si>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</si>
  <si>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</si>
  <si>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</si>
  <si>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</si>
  <si>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</si>
  <si>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</si>
  <si>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</si>
  <si>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</si>
  <si>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</si>
  <si>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</si>
  <si>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</si>
  <si>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</si>
  <si>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</si>
  <si>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</si>
  <si>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</si>
  <si>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</si>
  <si>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</si>
  <si>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</si>
  <si>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</si>
  <si>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</si>
  <si>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</si>
  <si>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</si>
  <si>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</si>
  <si>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</si>
  <si>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</si>
  <si>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</si>
  <si>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</si>
  <si>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</si>
  <si>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</si>
  <si>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</si>
  <si>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</si>
  <si>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</si>
  <si>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</si>
  <si>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</si>
  <si>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</si>
  <si>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</si>
  <si>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</si>
  <si>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</si>
  <si>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</si>
  <si>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</si>
  <si>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</si>
  <si>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</si>
  <si>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</si>
  <si>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</si>
  <si>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</si>
  <si>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</si>
  <si>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</si>
  <si>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</si>
  <si>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</si>
  <si>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</si>
  <si>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</si>
  <si>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</si>
  <si>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</si>
  <si>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</si>
  <si>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</si>
  <si>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</si>
  <si>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</si>
  <si>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</si>
  <si>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</si>
  <si>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</si>
  <si>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</si>
  <si>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</si>
  <si>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</si>
  <si>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</si>
  <si>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</si>
  <si>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</si>
  <si>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</si>
  <si>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</si>
  <si>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</si>
  <si>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</si>
  <si>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</si>
  <si>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</si>
  <si>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</si>
  <si>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</si>
  <si>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</si>
  <si>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</si>
  <si>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</si>
  <si>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</si>
  <si>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</si>
  <si>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</si>
  <si>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</si>
  <si>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</si>
  <si>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</si>
  <si>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</si>
  <si>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</si>
  <si>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</si>
  <si>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</si>
  <si>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</si>
  <si>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</si>
  <si>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</si>
  <si>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</si>
  <si>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</si>
  <si>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</si>
  <si>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</si>
  <si>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</si>
  <si>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</si>
  <si>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</si>
  <si>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</si>
  <si>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</si>
  <si>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</si>
  <si>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</si>
  <si>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</si>
  <si>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</si>
  <si>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</si>
  <si>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</si>
  <si>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</si>
  <si>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</si>
  <si>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</si>
  <si>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</si>
  <si>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</si>
  <si>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</si>
  <si>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</si>
  <si>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</si>
  <si>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</si>
  <si>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</si>
  <si>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</si>
  <si>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</si>
  <si>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</si>
  <si>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</si>
  <si>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</si>
  <si>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</si>
  <si>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</si>
  <si>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</si>
  <si>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</si>
  <si>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</si>
  <si>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</si>
  <si>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</si>
  <si>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</si>
  <si>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</si>
  <si>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</si>
  <si>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</si>
  <si>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</si>
  <si>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</si>
  <si>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</si>
  <si>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</si>
  <si>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</si>
  <si>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</si>
  <si>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</si>
  <si>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</si>
  <si>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</si>
  <si>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</si>
  <si>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</si>
  <si>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</si>
  <si>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</si>
  <si>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</si>
  <si>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</si>
  <si>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</si>
  <si>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</si>
  <si>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</si>
  <si>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</si>
  <si>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</si>
  <si>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</si>
  <si>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</si>
  <si>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</si>
  <si>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</si>
  <si>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</si>
  <si>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</si>
  <si>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</si>
  <si>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</si>
  <si>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</si>
  <si>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</si>
  <si>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</si>
  <si>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</si>
  <si>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</si>
  <si>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</si>
  <si>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</si>
  <si>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</si>
  <si>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</si>
  <si>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</si>
  <si>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</si>
  <si>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</si>
  <si>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</si>
  <si>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</si>
  <si>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</si>
  <si>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</si>
  <si>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</si>
  <si>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</si>
  <si>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</si>
  <si>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</si>
  <si>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</si>
  <si>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</si>
  <si>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</si>
  <si>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</si>
  <si>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</si>
  <si>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</si>
  <si>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</si>
  <si>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</si>
  <si>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</si>
  <si>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</si>
  <si>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</si>
  <si>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</si>
  <si>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</si>
  <si>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</si>
  <si>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</si>
  <si>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</si>
  <si>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</si>
  <si>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</si>
  <si>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</si>
  <si>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</si>
  <si>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</si>
  <si>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</si>
  <si>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</si>
  <si>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</si>
  <si>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</si>
  <si>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</si>
  <si>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</si>
  <si>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</si>
  <si>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</si>
  <si>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</si>
  <si>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</si>
  <si>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</si>
  <si>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</si>
  <si>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</si>
  <si>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</si>
  <si>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</si>
  <si>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</si>
  <si>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</si>
  <si>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</si>
  <si>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</si>
  <si>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</si>
  <si>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</si>
  <si>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</si>
  <si>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</si>
  <si>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</si>
  <si>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</si>
  <si>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</si>
  <si>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</si>
  <si>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</si>
  <si>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</si>
  <si>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</si>
  <si>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</si>
  <si>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</si>
  <si>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</si>
  <si>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</si>
  <si>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</si>
  <si>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</si>
  <si>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</si>
  <si>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</si>
  <si>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</si>
  <si>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</si>
  <si>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</si>
  <si>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</si>
  <si>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</si>
  <si>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</si>
  <si>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</si>
  <si>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</si>
  <si>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</si>
  <si>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</si>
  <si>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</si>
  <si>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</si>
  <si>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</si>
  <si>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</si>
  <si>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</si>
  <si>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</si>
  <si>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</si>
  <si>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</si>
  <si>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</si>
  <si>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</si>
  <si>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</si>
  <si>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</si>
  <si>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</si>
  <si>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</si>
  <si>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</si>
  <si>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</si>
  <si>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</si>
  <si>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</si>
  <si>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</si>
  <si>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</si>
  <si>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</si>
  <si>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</si>
  <si>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</si>
  <si>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</si>
  <si>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</si>
  <si>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</si>
  <si>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</si>
  <si>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</si>
  <si>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</si>
  <si>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</si>
  <si>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</si>
  <si>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</si>
  <si>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</si>
  <si>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</si>
  <si>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</si>
  <si>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</si>
  <si>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</si>
  <si>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</si>
  <si>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</si>
  <si>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</si>
  <si>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</si>
  <si>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</si>
  <si>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</si>
  <si>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</si>
  <si>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</si>
  <si>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</si>
  <si>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</si>
  <si>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</si>
  <si>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</si>
  <si>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</si>
  <si>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</si>
  <si>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</si>
  <si>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</si>
  <si>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</si>
  <si>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</si>
  <si>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</si>
  <si>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</si>
  <si>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</si>
  <si>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</si>
  <si>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</si>
  <si>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</si>
  <si>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</si>
  <si>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</si>
  <si>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</si>
  <si>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</si>
  <si>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</si>
  <si>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</si>
  <si>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</si>
  <si>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</si>
  <si>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</si>
  <si>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</si>
  <si>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</si>
  <si>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</si>
  <si>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</si>
  <si>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</si>
  <si>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</si>
  <si>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</si>
  <si>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</si>
  <si>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</si>
  <si>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</si>
  <si>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</si>
  <si>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</si>
  <si>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</si>
  <si>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</si>
  <si>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</si>
  <si>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</si>
  <si>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</si>
  <si>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</si>
  <si>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</si>
  <si>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</si>
  <si>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</si>
  <si>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</si>
  <si>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</si>
  <si>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</si>
  <si>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</si>
  <si>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</si>
  <si>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</si>
  <si>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</si>
  <si>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</si>
  <si>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</si>
  <si>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</si>
  <si>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</si>
  <si>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</si>
  <si>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</si>
  <si>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</si>
  <si>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</si>
  <si>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</si>
  <si>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</si>
  <si>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</si>
  <si>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</si>
  <si>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</si>
  <si>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</si>
  <si>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</si>
  <si>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</si>
  <si>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</si>
  <si>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</si>
  <si>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</si>
  <si>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</si>
  <si>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</si>
  <si>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</si>
  <si>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</si>
  <si>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</si>
  <si>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</si>
  <si>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</si>
  <si>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</si>
  <si>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</si>
  <si>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</si>
  <si>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</si>
  <si>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</si>
  <si>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</si>
  <si>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</si>
  <si>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</si>
  <si>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</si>
  <si>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</si>
  <si>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</si>
  <si>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</si>
  <si>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</si>
  <si>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</si>
  <si>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</si>
  <si>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</si>
  <si>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</si>
  <si>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</si>
  <si>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</si>
  <si>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</si>
  <si>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</si>
  <si>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</si>
  <si>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</si>
  <si>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</si>
  <si>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</si>
  <si>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</si>
  <si>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</si>
  <si>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</si>
  <si>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</si>
  <si>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</si>
  <si>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</si>
  <si>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</si>
  <si>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</si>
  <si>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</si>
  <si>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</si>
  <si>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</si>
  <si>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</si>
  <si>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</si>
  <si>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</si>
  <si>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</si>
  <si>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</si>
  <si>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</si>
  <si>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</si>
  <si>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</si>
  <si>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</si>
  <si>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</si>
  <si>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</si>
  <si>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</si>
  <si>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</si>
  <si>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</si>
  <si>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</si>
  <si>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</si>
  <si>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</si>
  <si>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</si>
  <si>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</si>
  <si>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</si>
  <si>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</si>
  <si>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</si>
  <si>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</si>
  <si>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</si>
  <si>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</si>
  <si>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</si>
  <si>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</si>
  <si>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</si>
  <si>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</si>
  <si>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</si>
  <si>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</si>
  <si>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</si>
  <si>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</si>
  <si>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</si>
  <si>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</si>
  <si>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</si>
  <si>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</si>
  <si>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</si>
  <si>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</si>
  <si>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</si>
  <si>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</si>
  <si>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</si>
  <si>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</si>
  <si>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</si>
  <si>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</si>
  <si>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</si>
  <si>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</si>
  <si>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</si>
  <si>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</si>
  <si>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</si>
  <si>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</si>
  <si>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</si>
  <si>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</si>
  <si>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</si>
  <si>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</si>
  <si>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</si>
  <si>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</si>
  <si>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</si>
  <si>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</si>
  <si>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</si>
  <si>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</si>
  <si>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</si>
  <si>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</si>
  <si>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</si>
  <si>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</si>
  <si>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</si>
  <si>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</si>
  <si>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</si>
  <si>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</si>
  <si>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</si>
  <si>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</si>
  <si>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</si>
  <si>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</si>
  <si>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</si>
  <si>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</si>
  <si>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</si>
  <si>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</si>
  <si>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</si>
  <si>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</si>
  <si>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</si>
  <si>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</si>
  <si>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</si>
  <si>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</si>
  <si>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</si>
  <si>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</si>
  <si>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</si>
  <si>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</si>
  <si>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</si>
  <si>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</si>
  <si>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</si>
  <si>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</si>
  <si>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</si>
  <si>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</si>
  <si>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</si>
  <si>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</si>
  <si>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</si>
  <si>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</si>
  <si>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</si>
  <si>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</si>
  <si>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</si>
  <si>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</si>
  <si>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</si>
  <si>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</si>
  <si>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</si>
  <si>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</si>
  <si>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</si>
  <si>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</si>
  <si>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</si>
  <si>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</si>
  <si>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</si>
  <si>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</si>
  <si>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</si>
  <si>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</si>
  <si>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</si>
  <si>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</si>
  <si>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</si>
  <si>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</si>
  <si>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</si>
  <si>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</si>
  <si>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</si>
  <si>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</si>
  <si>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</si>
  <si>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</si>
  <si>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</si>
  <si>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</si>
  <si>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</si>
  <si>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</si>
  <si>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</si>
  <si>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</si>
  <si>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</si>
  <si>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</si>
  <si>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</si>
  <si>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</si>
  <si>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</si>
  <si>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</si>
  <si>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</si>
  <si>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</si>
  <si>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</si>
  <si>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</si>
  <si>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</si>
  <si>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</si>
  <si>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</si>
  <si>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</si>
  <si>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</si>
  <si>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</si>
  <si>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</si>
  <si>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</si>
  <si>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</si>
  <si>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</si>
  <si>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</si>
  <si>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</si>
  <si>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</si>
  <si>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</si>
  <si>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</si>
  <si>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</si>
  <si>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</si>
  <si>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</si>
  <si>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</si>
  <si>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</si>
  <si>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</si>
  <si>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</si>
  <si>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</si>
  <si>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</si>
  <si>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</si>
  <si>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</si>
  <si>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</si>
  <si>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</si>
  <si>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</si>
  <si>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</si>
  <si>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</si>
  <si>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</si>
  <si>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</si>
  <si>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</si>
  <si>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</si>
  <si>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</si>
  <si>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</si>
  <si>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</si>
  <si>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</si>
  <si>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</si>
  <si>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</si>
  <si>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</si>
  <si>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</si>
  <si>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</si>
  <si>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</si>
  <si>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</si>
  <si>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</si>
  <si>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</si>
  <si>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</si>
  <si>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</si>
  <si>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</si>
  <si>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</si>
  <si>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</si>
  <si>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</si>
  <si>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</si>
  <si>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</si>
  <si>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</si>
  <si>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</si>
  <si>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</si>
  <si>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</si>
  <si>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</si>
  <si>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</si>
  <si>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</si>
  <si>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</si>
  <si>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</si>
  <si>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</si>
  <si>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</si>
  <si>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</si>
  <si>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</si>
  <si>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</si>
  <si>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</si>
  <si>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</si>
  <si>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</si>
  <si>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</si>
  <si>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</si>
  <si>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</si>
  <si>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</si>
  <si>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</si>
  <si>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</si>
  <si>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</si>
  <si>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</si>
  <si>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</si>
  <si>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</si>
  <si>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</si>
  <si>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</si>
  <si>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</si>
  <si>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</si>
  <si>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</si>
  <si>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</si>
  <si>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</si>
  <si>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</si>
  <si>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</si>
  <si>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</si>
  <si>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</si>
  <si>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</si>
  <si>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</si>
  <si>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</si>
  <si>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</si>
  <si>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</si>
  <si>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</si>
  <si>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</si>
  <si>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</si>
  <si>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</si>
  <si>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</si>
  <si>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</si>
  <si>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</si>
  <si>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</si>
  <si>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</si>
  <si>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</si>
  <si>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</si>
  <si>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</si>
  <si>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</si>
  <si>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</si>
  <si>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</si>
  <si>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</si>
  <si>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</si>
  <si>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</si>
  <si>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</si>
  <si>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</si>
  <si>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</si>
  <si>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</si>
  <si>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</si>
  <si>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</si>
  <si>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</si>
  <si>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</si>
  <si>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</si>
  <si>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</si>
  <si>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</si>
  <si>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</si>
  <si>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</si>
  <si>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</si>
  <si>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</si>
  <si>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</si>
  <si>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</si>
  <si>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</si>
  <si>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</si>
  <si>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</si>
  <si>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</si>
  <si>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</si>
  <si>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</si>
  <si>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</si>
  <si>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</si>
  <si>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</si>
  <si>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</si>
  <si>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</si>
  <si>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</si>
  <si>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</si>
  <si>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</si>
  <si>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</si>
  <si>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</si>
  <si>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</si>
  <si>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</si>
  <si>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</si>
  <si>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</si>
  <si>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</si>
  <si>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</si>
  <si>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</si>
  <si>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</si>
  <si>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</si>
  <si>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</si>
  <si>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</si>
  <si>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</si>
  <si>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</si>
  <si>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</si>
  <si>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</si>
  <si>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</si>
  <si>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</si>
  <si>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</si>
  <si>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</si>
  <si>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</si>
  <si>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</si>
  <si>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</si>
  <si>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</si>
  <si>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</si>
  <si>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</si>
  <si>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</si>
  <si>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</si>
  <si>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</si>
  <si>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</si>
  <si>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</si>
  <si>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</si>
  <si>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</si>
  <si>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</si>
  <si>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</si>
  <si>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</si>
  <si>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</si>
  <si>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</si>
  <si>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</si>
  <si>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</si>
  <si>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</si>
  <si>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</si>
  <si>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</si>
  <si>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</si>
  <si>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</si>
  <si>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</si>
  <si>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</si>
  <si>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</si>
  <si>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</si>
  <si>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</si>
  <si>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</si>
  <si>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</si>
  <si>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</si>
  <si>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</si>
  <si>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</si>
  <si>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</si>
  <si>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</si>
  <si>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</si>
  <si>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</si>
  <si>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</si>
  <si>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</si>
  <si>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</si>
  <si>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</si>
  <si>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</si>
  <si>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</si>
  <si>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</si>
  <si>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</si>
  <si>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</si>
  <si>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</si>
  <si>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</si>
  <si>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</si>
  <si>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</si>
  <si>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</si>
  <si>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</si>
  <si>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</si>
  <si>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</si>
  <si>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</si>
  <si>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</si>
  <si>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</si>
  <si>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</si>
  <si>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</si>
  <si>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</si>
  <si>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</si>
  <si>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</si>
  <si>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</si>
  <si>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</si>
  <si>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</si>
  <si>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</si>
  <si>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</si>
  <si>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</si>
  <si>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</si>
  <si>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</si>
  <si>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</si>
  <si>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</si>
  <si>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</si>
  <si>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</si>
  <si>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</si>
  <si>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</si>
  <si>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</si>
  <si>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</si>
  <si>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</si>
  <si>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</si>
  <si>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</si>
  <si>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</si>
  <si>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</si>
  <si>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</si>
  <si>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</si>
  <si>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</si>
  <si>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</si>
  <si>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</si>
  <si>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</si>
  <si>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</si>
  <si>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</si>
  <si>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</si>
  <si>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</si>
  <si>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</si>
  <si>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</si>
  <si>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</si>
  <si>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</si>
  <si>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</si>
  <si>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</si>
  <si>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</si>
  <si>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</si>
  <si>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</si>
  <si>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</si>
  <si>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</si>
  <si>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</si>
  <si>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</si>
  <si>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</si>
  <si>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</si>
  <si>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</si>
  <si>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</si>
  <si>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</si>
  <si>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</si>
  <si>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</si>
  <si>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</si>
  <si>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</si>
  <si>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</si>
  <si>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</si>
  <si>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</si>
  <si>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</si>
  <si>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</si>
  <si>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</si>
  <si>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</si>
  <si>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</si>
  <si>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</si>
  <si>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</si>
  <si>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</si>
  <si>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</si>
  <si>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</si>
  <si>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</si>
  <si>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</si>
  <si>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</si>
  <si>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</si>
  <si>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</si>
  <si>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</si>
  <si>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</si>
  <si>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</si>
  <si>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</si>
  <si>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</si>
  <si>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</si>
  <si>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</si>
  <si>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</si>
  <si>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</si>
  <si>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</si>
  <si>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</si>
  <si>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</si>
  <si>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</si>
  <si>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</si>
  <si>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</si>
  <si>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</si>
  <si>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</si>
  <si>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</si>
  <si>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</si>
  <si>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</si>
  <si>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</si>
  <si>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</si>
  <si>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</si>
  <si>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</si>
  <si>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</si>
  <si>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</si>
  <si>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</si>
  <si>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</si>
  <si>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</si>
  <si>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</si>
  <si>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</si>
  <si>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</si>
  <si>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</si>
  <si>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</si>
  <si>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</si>
  <si>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</si>
  <si>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</si>
  <si>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</si>
  <si>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</si>
  <si>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</si>
  <si>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</si>
  <si>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</si>
  <si>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</si>
  <si>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</si>
  <si>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</si>
  <si>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</si>
  <si>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</si>
  <si>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</si>
  <si>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</si>
  <si>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</si>
  <si>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</si>
  <si>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</si>
  <si>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</si>
  <si>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</si>
  <si>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</si>
  <si>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</si>
  <si>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</si>
  <si>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</si>
  <si>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</si>
  <si>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</si>
  <si>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</si>
  <si>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</si>
  <si>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</si>
  <si>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</si>
  <si>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</si>
  <si>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</si>
  <si>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</si>
  <si>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</si>
  <si>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</si>
  <si>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</si>
  <si>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</si>
  <si>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</si>
  <si>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</si>
  <si>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</si>
  <si>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</si>
  <si>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</si>
  <si>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</si>
  <si>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</si>
  <si>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</si>
  <si>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</si>
  <si>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</si>
  <si>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</si>
  <si>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</si>
  <si>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</si>
  <si>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</si>
  <si>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</si>
  <si>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</si>
  <si>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</si>
  <si>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</si>
  <si>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</si>
  <si>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</si>
  <si>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</si>
  <si>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</si>
  <si>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</si>
  <si>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</si>
  <si>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</si>
  <si>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</si>
  <si>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</si>
  <si>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</si>
  <si>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</si>
  <si>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</si>
  <si>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</si>
  <si>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</si>
  <si>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</si>
  <si>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</si>
  <si>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</si>
  <si>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</si>
  <si>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</si>
  <si>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</si>
  <si>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</si>
  <si>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</si>
  <si>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</si>
  <si>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</si>
  <si>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</si>
  <si>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</si>
  <si>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</si>
  <si>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</si>
  <si>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</si>
  <si>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</si>
  <si>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</si>
  <si>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</si>
  <si>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</si>
  <si>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</si>
  <si>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</si>
  <si>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</si>
  <si>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</si>
  <si>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</si>
  <si>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</si>
  <si>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</si>
  <si>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</si>
  <si>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</si>
  <si>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</si>
  <si>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</si>
  <si>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</si>
  <si>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</si>
  <si>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</si>
  <si>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</si>
  <si>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</si>
  <si>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</si>
  <si>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</si>
  <si>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</si>
  <si>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</si>
  <si>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</si>
  <si>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</si>
  <si>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</si>
  <si>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</si>
  <si>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</si>
  <si>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</si>
  <si>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</si>
  <si>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</si>
  <si>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</si>
  <si>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</si>
  <si>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</si>
  <si>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</si>
  <si>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</si>
  <si>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</si>
  <si>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</si>
  <si>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</si>
  <si>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</si>
  <si>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</si>
  <si>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</si>
  <si>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</si>
  <si>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</si>
  <si>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</si>
  <si>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</si>
  <si>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</si>
  <si>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</si>
  <si>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</si>
  <si>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</si>
  <si>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</si>
  <si>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</si>
  <si>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</si>
  <si>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</si>
  <si>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</si>
  <si>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</si>
  <si>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</si>
  <si>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</si>
  <si>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</si>
  <si>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</si>
  <si>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</si>
  <si>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</si>
  <si>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</si>
  <si>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</si>
  <si>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</si>
  <si>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</si>
  <si>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</si>
  <si>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</si>
  <si>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</si>
  <si>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</si>
  <si>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</si>
  <si>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</si>
  <si>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</si>
  <si>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</si>
  <si>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</si>
  <si>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</si>
  <si>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</si>
  <si>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</si>
  <si>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</si>
  <si>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</si>
  <si>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</si>
  <si>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</si>
  <si>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</si>
  <si>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</si>
  <si>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</si>
  <si>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</si>
  <si>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</si>
  <si>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</si>
  <si>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</si>
  <si>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</si>
  <si>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</si>
  <si>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</si>
  <si>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</si>
  <si>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</si>
  <si>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</si>
  <si>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</si>
  <si>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</si>
  <si>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</si>
  <si>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</si>
  <si>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</si>
  <si>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</si>
  <si>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</si>
  <si>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</si>
  <si>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</si>
  <si>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</si>
  <si>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</si>
  <si>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</si>
  <si>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</si>
  <si>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</si>
  <si>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</si>
  <si>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</si>
  <si>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</si>
  <si>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</si>
  <si>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</si>
  <si>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</si>
  <si>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</si>
  <si>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</si>
  <si>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</si>
  <si>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</si>
  <si>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</si>
  <si>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</si>
  <si>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</si>
  <si>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</si>
  <si>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</si>
  <si>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</si>
  <si>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</si>
  <si>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</si>
  <si>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</si>
  <si>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</si>
  <si>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</si>
  <si>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</si>
  <si>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</si>
  <si>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</si>
  <si>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</si>
  <si>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</si>
  <si>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</si>
  <si>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</si>
  <si>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</si>
  <si>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</si>
  <si>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</si>
  <si>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</si>
  <si>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</si>
  <si>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</si>
  <si>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</si>
  <si>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</si>
  <si>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</si>
  <si>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</si>
  <si>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</si>
  <si>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</si>
  <si>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</si>
  <si>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</si>
  <si>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</si>
  <si>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</si>
  <si>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</si>
  <si>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</si>
  <si>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</si>
  <si>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</si>
  <si>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</si>
  <si>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</si>
  <si>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</si>
  <si>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</si>
  <si>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</si>
  <si>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</si>
  <si>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</si>
  <si>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</si>
  <si>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</si>
  <si>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</si>
  <si>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</si>
  <si>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</si>
  <si>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</si>
  <si>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</si>
  <si>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</si>
  <si>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</si>
  <si>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</si>
  <si>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</si>
  <si>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</si>
  <si>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</si>
  <si>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</si>
  <si>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</si>
  <si>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</si>
  <si>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</si>
  <si>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</si>
  <si>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</si>
  <si>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</si>
  <si>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</si>
  <si>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</si>
  <si>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</si>
  <si>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</si>
  <si>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</si>
  <si>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</si>
  <si>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</si>
  <si>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</si>
  <si>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</si>
  <si>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</si>
  <si>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</si>
  <si>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</si>
  <si>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</si>
  <si>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</si>
  <si>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</si>
  <si>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</si>
  <si>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</si>
  <si>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</si>
  <si>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</si>
  <si>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</si>
  <si>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</si>
  <si>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</si>
  <si>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</si>
  <si>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</si>
  <si>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</si>
  <si>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</si>
  <si>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</si>
  <si>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</si>
  <si>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</si>
  <si>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</si>
  <si>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</si>
  <si>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</si>
  <si>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</si>
  <si>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</si>
  <si>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</si>
  <si>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</si>
  <si>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</si>
  <si>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</si>
  <si>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</si>
  <si>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</si>
  <si>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</si>
  <si>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</si>
  <si>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</si>
  <si>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</si>
  <si>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</si>
  <si>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</si>
  <si>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</si>
  <si>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</si>
  <si>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</si>
  <si>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</si>
  <si>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</si>
  <si>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</si>
  <si>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</si>
  <si>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</si>
  <si>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</si>
  <si>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</si>
  <si>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</si>
  <si>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</si>
  <si>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</si>
  <si>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</si>
  <si>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</si>
  <si>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</si>
  <si>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</si>
  <si>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</si>
  <si>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</si>
  <si>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</si>
  <si>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</si>
  <si>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</si>
  <si>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</si>
  <si>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</si>
  <si>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</si>
  <si>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</si>
  <si>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</si>
  <si>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</si>
  <si>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</si>
  <si>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</si>
  <si>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</si>
  <si>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</si>
  <si>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</si>
  <si>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</si>
  <si>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</si>
  <si>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</si>
  <si>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</si>
  <si>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</si>
  <si>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</si>
  <si>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</si>
  <si>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</si>
  <si>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</si>
  <si>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</si>
  <si>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</si>
  <si>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</si>
  <si>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</si>
  <si>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</si>
  <si>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</si>
  <si>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</si>
  <si>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</si>
  <si>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</si>
  <si>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</si>
  <si>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</si>
  <si>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</si>
  <si>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</si>
  <si>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</si>
  <si>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</si>
  <si>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</si>
  <si>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</si>
  <si>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</si>
  <si>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</si>
  <si>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</si>
  <si>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</si>
  <si>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</si>
  <si>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</si>
  <si>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</si>
  <si>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</si>
  <si>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</si>
  <si>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</si>
  <si>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</si>
  <si>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</si>
  <si>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</si>
  <si>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</si>
  <si>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</si>
  <si>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</si>
  <si>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</si>
  <si>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</si>
  <si>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</si>
  <si>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</si>
  <si>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</si>
  <si>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</si>
  <si>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</si>
  <si>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</si>
  <si>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</si>
  <si>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</si>
  <si>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</si>
  <si>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</si>
  <si>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</si>
  <si>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</si>
  <si>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</si>
  <si>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</si>
  <si>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</si>
  <si>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</si>
  <si>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</si>
  <si>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</si>
  <si>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</si>
  <si>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</si>
  <si>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</si>
  <si>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</si>
  <si>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</si>
  <si>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</si>
  <si>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</si>
  <si>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</si>
  <si>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</si>
  <si>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</si>
  <si>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</si>
  <si>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</si>
  <si>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</si>
  <si>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</si>
  <si>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</si>
  <si>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</si>
  <si>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</si>
  <si>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</si>
  <si>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</si>
  <si>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</si>
  <si>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</si>
  <si>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</si>
  <si>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</si>
  <si>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</si>
  <si>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</si>
  <si>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</si>
  <si>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</si>
  <si>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</si>
  <si>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</si>
  <si>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</si>
  <si>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</si>
  <si>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</si>
  <si>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</si>
  <si>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</si>
  <si>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</si>
  <si>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</si>
  <si>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</si>
  <si>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</si>
  <si>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</si>
  <si>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</si>
  <si>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</si>
  <si>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</si>
  <si>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</si>
  <si>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</si>
  <si>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</si>
  <si>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</si>
  <si>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</si>
  <si>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</si>
  <si>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</si>
  <si>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</si>
  <si>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</si>
  <si>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</si>
  <si>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</si>
  <si>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</si>
  <si>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</si>
  <si>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</si>
  <si>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</si>
  <si>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</si>
  <si>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</si>
  <si>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</si>
  <si>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</si>
  <si>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</si>
  <si>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</si>
  <si>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</si>
  <si>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</si>
  <si>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</si>
  <si>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</si>
  <si>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</si>
  <si>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</si>
  <si>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</si>
  <si>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</si>
  <si>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</si>
  <si>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</si>
  <si>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</si>
  <si>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</si>
  <si>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</si>
  <si>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</si>
  <si>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</si>
  <si>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</si>
  <si>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</si>
  <si>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</si>
  <si>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</si>
  <si>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</si>
  <si>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</si>
  <si>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</si>
  <si>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</si>
  <si>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</si>
  <si>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</si>
  <si>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</si>
  <si>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</si>
  <si>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</si>
  <si>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</si>
  <si>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</si>
  <si>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</si>
  <si>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</si>
  <si>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</si>
  <si>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</si>
  <si>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</si>
  <si>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</si>
  <si>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</si>
  <si>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</si>
  <si>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</si>
  <si>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</si>
  <si>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</si>
  <si>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</si>
  <si>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</si>
  <si>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</si>
  <si>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</si>
  <si>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</si>
  <si>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</si>
  <si>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</si>
  <si>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</si>
  <si>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</si>
  <si>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</si>
  <si>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</si>
  <si>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</si>
  <si>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</si>
  <si>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</si>
  <si>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</si>
  <si>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</si>
  <si>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</si>
  <si>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</si>
  <si>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</si>
  <si>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</si>
  <si>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</si>
  <si>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</si>
  <si>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</si>
  <si>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</si>
  <si>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</si>
  <si>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</si>
  <si>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</si>
  <si>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</si>
  <si>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</si>
  <si>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</si>
  <si>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</si>
  <si>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</si>
  <si>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</si>
  <si>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</si>
  <si>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</si>
  <si>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</si>
  <si>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</si>
  <si>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</si>
  <si>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</si>
  <si>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</si>
  <si>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</si>
  <si>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</si>
  <si>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</si>
  <si>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</si>
  <si>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</si>
  <si>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</si>
  <si>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</si>
  <si>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</si>
  <si>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</si>
  <si>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</si>
  <si>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</si>
  <si>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</si>
  <si>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</si>
  <si>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</si>
  <si>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</si>
  <si>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</si>
  <si>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</si>
  <si>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</si>
  <si>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</si>
  <si>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</si>
  <si>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</si>
  <si>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</si>
  <si>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</si>
  <si>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</si>
  <si>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</si>
  <si>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</si>
  <si>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</si>
  <si>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</si>
  <si>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</si>
  <si>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</si>
  <si>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</si>
  <si>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</si>
  <si>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</si>
  <si>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</si>
  <si>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</si>
  <si>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</si>
  <si>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</si>
  <si>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</si>
  <si>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</si>
  <si>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</si>
  <si>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</si>
  <si>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</si>
  <si>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</si>
  <si>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</si>
  <si>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</si>
  <si>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</si>
  <si>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</si>
  <si>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</si>
  <si>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</si>
  <si>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</si>
  <si>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</si>
  <si>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</si>
  <si>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</si>
  <si>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</si>
  <si>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</si>
  <si>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</si>
  <si>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</si>
  <si>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</si>
  <si>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</si>
  <si>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</si>
  <si>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</si>
  <si>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</si>
  <si>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</si>
  <si>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</si>
  <si>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</si>
  <si>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</si>
  <si>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</si>
  <si>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</si>
  <si>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</si>
  <si>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</si>
  <si>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</si>
  <si>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</si>
  <si>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</si>
  <si>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</si>
  <si>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</si>
  <si>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</si>
  <si>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</si>
  <si>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</si>
  <si>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</si>
  <si>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</si>
  <si>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</si>
  <si>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</si>
  <si>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</si>
  <si>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</si>
  <si>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</si>
  <si>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</si>
  <si>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</si>
  <si>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</si>
  <si>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</si>
  <si>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</si>
  <si>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</si>
  <si>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</si>
  <si>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</si>
  <si>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</si>
  <si>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</si>
  <si>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</si>
  <si>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</si>
  <si>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</si>
  <si>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</si>
  <si>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</si>
  <si>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</si>
  <si>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</si>
  <si>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</si>
  <si>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</si>
  <si>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</si>
  <si>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</si>
  <si>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</si>
  <si>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</si>
  <si>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</si>
  <si>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</si>
  <si>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</si>
  <si>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</si>
  <si>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</si>
  <si>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</si>
  <si>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</si>
  <si>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</si>
  <si>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</si>
  <si>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</si>
  <si>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</si>
  <si>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</si>
  <si>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</si>
  <si>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</si>
  <si>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</si>
  <si>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</si>
  <si>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</si>
  <si>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</si>
  <si>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</si>
  <si>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</si>
  <si>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</si>
  <si>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</si>
  <si>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</si>
  <si>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</si>
  <si>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</si>
  <si>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</si>
  <si>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</si>
  <si>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</si>
  <si>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</si>
  <si>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</si>
  <si>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</si>
  <si>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</si>
  <si>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</si>
  <si>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</si>
  <si>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</si>
  <si>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</si>
  <si>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</si>
  <si>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</si>
  <si>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</si>
  <si>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</si>
  <si>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</si>
  <si>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</si>
  <si>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</si>
  <si>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</si>
  <si>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</si>
  <si>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</si>
  <si>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</si>
  <si>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</si>
  <si>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</si>
  <si>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</si>
  <si>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</si>
  <si>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</si>
  <si>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</si>
  <si>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</si>
  <si>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</si>
  <si>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</si>
  <si>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</si>
  <si>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</si>
  <si>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</si>
  <si>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</si>
  <si>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</si>
  <si>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</si>
  <si>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</si>
  <si>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</si>
  <si>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</si>
  <si>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</si>
  <si>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</si>
  <si>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</si>
  <si>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</si>
  <si>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</si>
  <si>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</si>
  <si>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</si>
  <si>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</si>
  <si>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</si>
  <si>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</si>
  <si>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</si>
  <si>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</si>
  <si>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</si>
  <si>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</si>
  <si>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</si>
  <si>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</si>
  <si>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</si>
  <si>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</si>
  <si>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</si>
  <si>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</si>
  <si>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</si>
  <si>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</si>
  <si>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</si>
  <si>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</si>
  <si>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</si>
  <si>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</si>
  <si>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</si>
  <si>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</si>
  <si>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</si>
  <si>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</si>
  <si>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</si>
  <si>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</si>
  <si>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</si>
  <si>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</si>
  <si>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</si>
  <si>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</si>
  <si>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</si>
  <si>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</si>
  <si>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</si>
  <si>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</si>
  <si>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</si>
  <si>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</si>
  <si>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</si>
  <si>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</si>
  <si>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</si>
  <si>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</si>
  <si>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</si>
  <si>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</si>
  <si>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</si>
  <si>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</si>
  <si>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</si>
  <si>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</si>
  <si>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</si>
  <si>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</si>
  <si>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</si>
  <si>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</si>
  <si>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</si>
  <si>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</si>
  <si>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</si>
  <si>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</si>
  <si>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</si>
  <si>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</si>
  <si>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</si>
  <si>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</si>
  <si>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</si>
  <si>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</si>
  <si>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</si>
  <si>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</si>
  <si>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</si>
  <si>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</si>
  <si>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</si>
  <si>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</si>
  <si>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</si>
  <si>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</si>
  <si>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</si>
  <si>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</si>
  <si>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</si>
  <si>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</si>
  <si>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</si>
  <si>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</si>
  <si>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</si>
  <si>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</si>
  <si>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</si>
  <si>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</si>
  <si>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</si>
  <si>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</si>
  <si>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</si>
  <si>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</si>
  <si>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</si>
  <si>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</si>
  <si>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</si>
  <si>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</si>
  <si>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</si>
  <si>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</si>
  <si>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</si>
  <si>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</si>
  <si>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</si>
  <si>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</si>
  <si>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</si>
  <si>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</si>
  <si>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</si>
  <si>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</si>
  <si>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</si>
  <si>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</si>
  <si>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</si>
  <si>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</si>
  <si>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</si>
  <si>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</si>
  <si>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</si>
  <si>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</si>
  <si>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</si>
  <si>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</si>
  <si>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</si>
  <si>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</si>
  <si>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</si>
  <si>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</si>
  <si>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</si>
  <si>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</si>
  <si>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</si>
  <si>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</si>
  <si>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</si>
  <si>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</si>
  <si>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</si>
  <si>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</si>
  <si>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</si>
  <si>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</si>
  <si>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</si>
  <si>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</si>
  <si>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</si>
  <si>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</si>
  <si>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</si>
  <si>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</si>
  <si>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</si>
  <si>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</si>
  <si>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</si>
  <si>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</si>
  <si>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</si>
  <si>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</si>
  <si>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</si>
  <si>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</si>
  <si>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</si>
  <si>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</si>
  <si>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</si>
  <si>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</si>
  <si>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</si>
  <si>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</si>
  <si>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</si>
  <si>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</si>
  <si>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</si>
  <si>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</si>
  <si>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</si>
  <si>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</si>
  <si>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</si>
  <si>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</si>
  <si>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</si>
  <si>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</si>
  <si>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</si>
  <si>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</si>
  <si>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</si>
  <si>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</si>
  <si>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</si>
  <si>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</si>
  <si>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</si>
  <si>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</si>
  <si>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</si>
  <si>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</si>
  <si>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</si>
  <si>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</si>
  <si>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</si>
  <si>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</si>
  <si>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</si>
  <si>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</si>
  <si>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</si>
  <si>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</si>
  <si>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</si>
  <si>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</si>
  <si>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</si>
  <si>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</si>
  <si>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</si>
  <si>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</si>
  <si>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</si>
  <si>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</si>
  <si>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</si>
  <si>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</si>
  <si>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</si>
  <si>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</si>
  <si>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</si>
  <si>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</si>
  <si>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</si>
  <si>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</si>
  <si>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</si>
  <si>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</si>
  <si>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</si>
  <si>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</si>
  <si>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</si>
  <si>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</si>
  <si>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</si>
  <si>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</si>
  <si>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</si>
  <si>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</si>
  <si>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</si>
  <si>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</si>
  <si>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</si>
  <si>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</si>
  <si>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</si>
  <si>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</si>
  <si>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</si>
  <si>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</si>
  <si>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</si>
  <si>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</si>
  <si>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</si>
  <si>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</si>
  <si>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</si>
  <si>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</si>
  <si>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</si>
  <si>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</si>
  <si>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</si>
  <si>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</si>
  <si>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</si>
  <si>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</si>
  <si>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</si>
  <si>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</si>
  <si>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</si>
  <si>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</si>
  <si>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</si>
  <si>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</si>
  <si>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</si>
  <si>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</si>
  <si>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</si>
  <si>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</si>
  <si>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</si>
  <si>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</si>
  <si>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</si>
  <si>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</si>
  <si>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</si>
  <si>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</si>
  <si>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</si>
  <si>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</si>
  <si>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</si>
  <si>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</si>
  <si>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</si>
  <si>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</si>
  <si>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</si>
  <si>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</si>
  <si>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</si>
  <si>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</si>
  <si>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</si>
  <si>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</si>
  <si>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</si>
  <si>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</si>
  <si>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</si>
  <si>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</si>
  <si>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</si>
  <si>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</si>
  <si>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</si>
  <si>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</si>
  <si>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</si>
  <si>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</si>
  <si>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</si>
  <si>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</si>
  <si>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</si>
  <si>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</si>
  <si>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</si>
  <si>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</si>
  <si>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</si>
  <si>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</si>
  <si>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</si>
  <si>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</si>
  <si>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</si>
  <si>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</si>
  <si>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</si>
  <si>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</si>
  <si>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</si>
  <si>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</si>
  <si>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</si>
  <si>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</si>
  <si>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</si>
  <si>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</si>
  <si>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</si>
  <si>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</si>
  <si>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</si>
  <si>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</si>
  <si>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</si>
  <si>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</si>
  <si>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</si>
  <si>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</si>
  <si>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</si>
  <si>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</si>
  <si>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</si>
  <si>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</si>
  <si>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</si>
  <si>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</si>
  <si>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</si>
  <si>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</si>
  <si>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</si>
  <si>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</si>
  <si>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</si>
  <si>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</si>
  <si>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</si>
  <si>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</si>
  <si>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</si>
  <si>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</si>
  <si>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</si>
  <si>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</si>
  <si>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</si>
  <si>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</si>
  <si>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</si>
  <si>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</si>
  <si>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</si>
  <si>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</si>
  <si>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</si>
  <si>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</si>
  <si>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</si>
  <si>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</si>
  <si>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</si>
  <si>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</si>
  <si>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</si>
  <si>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</si>
  <si>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</si>
  <si>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</si>
  <si>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</si>
  <si>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</si>
  <si>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</si>
  <si>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</si>
  <si>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</si>
  <si>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</si>
  <si>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</si>
  <si>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</si>
  <si>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</si>
  <si>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</si>
  <si>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</si>
  <si>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</si>
  <si>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</si>
  <si>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</si>
  <si>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</si>
  <si>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</si>
  <si>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</si>
  <si>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</si>
  <si>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</si>
  <si>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</si>
  <si>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</si>
  <si>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</si>
  <si>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</si>
  <si>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</si>
  <si>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</si>
  <si>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</si>
  <si>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</si>
  <si>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</si>
  <si>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</si>
  <si>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</si>
  <si>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</si>
  <si>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</si>
  <si>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</si>
  <si>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</si>
  <si>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</si>
  <si>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</si>
  <si>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</si>
  <si>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</si>
  <si>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</si>
  <si>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</si>
  <si>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</si>
  <si>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</si>
  <si>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</si>
  <si>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</si>
  <si>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</si>
  <si>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</si>
  <si>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</si>
  <si>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</si>
  <si>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</si>
  <si>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</si>
  <si>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</si>
  <si>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</si>
  <si>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</si>
  <si>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</si>
  <si>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</si>
  <si>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</si>
  <si>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</si>
  <si>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</si>
  <si>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</si>
  <si>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</si>
  <si>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</si>
  <si>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</si>
  <si>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</si>
  <si>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</si>
  <si>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</si>
  <si>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</si>
  <si>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</si>
  <si>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</si>
  <si>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</si>
  <si>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</si>
  <si>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</si>
  <si>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</si>
  <si>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</si>
  <si>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</si>
  <si>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</si>
  <si>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</si>
  <si>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</si>
  <si>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</si>
  <si>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</si>
  <si>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</si>
  <si>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</si>
  <si>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</si>
  <si>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</si>
  <si>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</si>
  <si>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</si>
  <si>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</si>
  <si>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</si>
  <si>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</si>
  <si>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</si>
  <si>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</si>
  <si>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</si>
  <si>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</si>
  <si>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</si>
  <si>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</si>
  <si>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</si>
  <si>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</si>
  <si>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</si>
  <si>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</si>
  <si>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</si>
  <si>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</si>
  <si>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</si>
  <si>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</si>
  <si>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</si>
  <si>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</si>
  <si>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</si>
  <si>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</si>
  <si>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</si>
  <si>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</si>
  <si>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</si>
  <si>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</si>
  <si>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</si>
  <si>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</si>
  <si>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</si>
  <si>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</si>
  <si>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</si>
  <si>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</si>
  <si>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</si>
  <si>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</si>
  <si>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</si>
  <si>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</si>
  <si>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</si>
  <si>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</si>
  <si>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</si>
  <si>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</si>
  <si>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</si>
  <si>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</si>
  <si>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</si>
  <si>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</si>
  <si>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</si>
  <si>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</si>
  <si>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</si>
  <si>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</si>
  <si>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</si>
  <si>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</si>
  <si>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</si>
  <si>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</si>
  <si>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</si>
  <si>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</si>
  <si>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</si>
  <si>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</si>
  <si>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</si>
  <si>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</si>
  <si>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</si>
  <si>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</si>
  <si>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</si>
  <si>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</si>
  <si>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</si>
  <si>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</si>
  <si>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</si>
  <si>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</si>
  <si>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</si>
  <si>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</si>
  <si>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</si>
  <si>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</si>
  <si>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</si>
  <si>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</si>
  <si>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</si>
  <si>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</si>
  <si>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</si>
  <si>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</si>
  <si>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</si>
  <si>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</si>
  <si>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</si>
  <si>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</si>
  <si>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</si>
  <si>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</si>
  <si>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</si>
  <si>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</si>
  <si>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</si>
  <si>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</si>
  <si>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</si>
  <si>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</si>
  <si>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</si>
  <si>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</si>
  <si>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</si>
  <si>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</si>
  <si>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</si>
  <si>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</si>
  <si>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</si>
  <si>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</si>
  <si>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</si>
  <si>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</si>
  <si>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</si>
  <si>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</si>
  <si>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</si>
  <si>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</si>
  <si>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</si>
  <si>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</si>
  <si>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</si>
  <si>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</si>
  <si>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</si>
  <si>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</si>
  <si>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</si>
  <si>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</si>
  <si>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</si>
  <si>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</si>
  <si>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</si>
  <si>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</si>
  <si>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</si>
  <si>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</si>
  <si>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</si>
  <si>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</si>
  <si>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</si>
  <si>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</si>
  <si>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</si>
  <si>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</si>
  <si>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</si>
  <si>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</si>
  <si>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</si>
  <si>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</si>
  <si>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</si>
  <si>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</si>
  <si>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</si>
  <si>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</si>
  <si>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</si>
  <si>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</si>
  <si>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</si>
  <si>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</si>
  <si>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</si>
  <si>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</si>
  <si>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</si>
  <si>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</si>
  <si>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</si>
  <si>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</si>
  <si>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</si>
  <si>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</si>
  <si>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</si>
  <si>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</si>
  <si>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</si>
  <si>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</si>
  <si>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</si>
  <si>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</si>
  <si>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</si>
  <si>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</si>
  <si>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</si>
  <si>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</si>
  <si>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</si>
  <si>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</si>
  <si>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</si>
  <si>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</si>
  <si>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</si>
  <si>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</si>
  <si>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</si>
  <si>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</si>
  <si>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</si>
  <si>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</si>
  <si>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</si>
  <si>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</si>
  <si>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</si>
  <si>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</si>
  <si>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</si>
  <si>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</si>
  <si>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</si>
  <si>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</si>
  <si>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</si>
  <si>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</si>
  <si>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</si>
  <si>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</si>
  <si>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</si>
  <si>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</si>
  <si>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</si>
  <si>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</si>
  <si>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</si>
  <si>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</si>
  <si>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</si>
  <si>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</si>
  <si>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</si>
  <si>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</si>
  <si>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</si>
  <si>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</si>
  <si>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</si>
  <si>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</si>
  <si>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</si>
  <si>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</si>
  <si>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</si>
  <si>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</si>
  <si>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</si>
  <si>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</si>
  <si>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</si>
  <si>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</si>
  <si>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</si>
  <si>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</si>
  <si>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</si>
  <si>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</si>
  <si>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</si>
  <si>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</si>
  <si>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</si>
  <si>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</si>
  <si>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</si>
  <si>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</si>
  <si>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</si>
  <si>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</si>
  <si>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</si>
  <si>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</si>
  <si>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</si>
  <si>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</si>
  <si>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</si>
  <si>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</si>
  <si>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</si>
  <si>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</si>
  <si>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</si>
  <si>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</si>
  <si>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</si>
  <si>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</si>
  <si>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</si>
  <si>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</si>
  <si>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</si>
  <si>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</si>
  <si>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</si>
  <si>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</si>
  <si>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</si>
  <si>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</si>
  <si>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</si>
  <si>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</si>
  <si>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</si>
  <si>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</si>
  <si>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</si>
  <si>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</si>
  <si>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</si>
  <si>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</si>
  <si>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</si>
  <si>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</si>
  <si>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</si>
  <si>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</si>
  <si>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</si>
  <si>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</si>
  <si>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</si>
  <si>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</si>
  <si>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</si>
  <si>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</si>
  <si>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</si>
  <si>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</si>
  <si>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</si>
  <si>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</si>
  <si>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</si>
  <si>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</si>
  <si>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</si>
  <si>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</si>
  <si>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</si>
  <si>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</si>
  <si>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</si>
  <si>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</si>
  <si>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</si>
  <si>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</si>
  <si>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</si>
  <si>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</si>
  <si>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</si>
  <si>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</si>
  <si>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</si>
  <si>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</si>
  <si>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</si>
  <si>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</si>
  <si>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</si>
  <si>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</si>
  <si>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</si>
  <si>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</si>
  <si>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</si>
  <si>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</si>
  <si>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</si>
  <si>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</si>
  <si>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</si>
  <si>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</si>
  <si>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</si>
  <si>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</si>
  <si>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</si>
  <si>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</si>
  <si>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</si>
  <si>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</si>
  <si>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</si>
  <si>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</si>
  <si>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</si>
  <si>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</si>
  <si>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</si>
  <si>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</si>
  <si>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</si>
  <si>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</si>
  <si>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</si>
  <si>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</si>
  <si>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</si>
  <si>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</si>
  <si>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</si>
  <si>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</si>
  <si>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</si>
  <si>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</si>
  <si>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</si>
  <si>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</si>
  <si>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</si>
  <si>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</si>
  <si>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</si>
  <si>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</si>
  <si>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</si>
  <si>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</si>
  <si>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</si>
  <si>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</si>
  <si>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</si>
  <si>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</si>
  <si>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</si>
  <si>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</si>
  <si>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</si>
  <si>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</si>
  <si>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</si>
  <si>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</si>
  <si>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</si>
  <si>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</si>
  <si>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</si>
  <si>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</si>
  <si>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</si>
  <si>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</si>
  <si>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</si>
  <si>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</si>
  <si>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</si>
  <si>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</si>
  <si>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</si>
  <si>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</si>
  <si>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</si>
  <si>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</si>
  <si>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</si>
  <si>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</si>
  <si>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</si>
  <si>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</si>
  <si>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</si>
  <si>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</si>
  <si>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</si>
  <si>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</si>
  <si>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</si>
  <si>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</si>
  <si>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</si>
  <si>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</si>
  <si>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</si>
  <si>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</si>
  <si>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</si>
  <si>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</si>
  <si>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</si>
  <si>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</si>
  <si>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</si>
  <si>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</si>
  <si>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</si>
  <si>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</si>
  <si>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</si>
  <si>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</si>
  <si>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</si>
  <si>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</si>
  <si>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</si>
  <si>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</si>
  <si>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</si>
  <si>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</si>
  <si>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</si>
  <si>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</si>
  <si>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</si>
  <si>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</si>
  <si>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</si>
  <si>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</si>
  <si>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</si>
  <si>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</si>
  <si>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</si>
  <si>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</si>
  <si>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</si>
  <si>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</si>
  <si>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</si>
  <si>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</si>
  <si>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</si>
  <si>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</si>
  <si>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</si>
  <si>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</si>
  <si>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</si>
  <si>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</si>
  <si>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</si>
  <si>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</si>
  <si>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</si>
  <si>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</si>
  <si>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</si>
  <si>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</si>
  <si>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</si>
  <si>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</si>
  <si>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</si>
  <si>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</si>
  <si>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</si>
  <si>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</si>
  <si>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</si>
  <si>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</si>
  <si>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</si>
  <si>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</si>
  <si>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</si>
  <si>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</si>
  <si>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</si>
  <si>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</si>
  <si>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</si>
  <si>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</si>
  <si>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</si>
  <si>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</si>
  <si>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</si>
  <si>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</si>
  <si>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</si>
  <si>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</si>
  <si>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</si>
  <si>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</si>
  <si>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</si>
  <si>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</si>
  <si>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</si>
  <si>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</si>
  <si>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</si>
  <si>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</si>
  <si>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</si>
  <si>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</si>
  <si>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</si>
  <si>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</si>
  <si>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</si>
  <si>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</si>
  <si>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</si>
  <si>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</si>
  <si>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</si>
  <si>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</si>
  <si>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</si>
  <si>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</si>
  <si>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</si>
  <si>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</si>
  <si>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</si>
  <si>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</si>
  <si>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</si>
  <si>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</si>
  <si>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</si>
  <si>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</si>
  <si>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</si>
  <si>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</si>
  <si>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</si>
  <si>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</si>
  <si>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</si>
  <si>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</si>
  <si>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</si>
  <si>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</si>
  <si>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</si>
  <si>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</si>
  <si>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</si>
  <si>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</si>
  <si>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</si>
  <si>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</si>
  <si>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</si>
  <si>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</si>
  <si>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</si>
  <si>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</si>
  <si>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</si>
  <si>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</si>
  <si>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</si>
  <si>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</si>
  <si>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</si>
  <si>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</si>
  <si>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</si>
  <si>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</si>
  <si>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</si>
  <si>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</si>
  <si>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</si>
  <si>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</si>
  <si>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</si>
  <si>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</si>
  <si>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</si>
  <si>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</si>
  <si>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</si>
  <si>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</si>
  <si>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</si>
  <si>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</si>
  <si>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</si>
  <si>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</si>
  <si>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</si>
  <si>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</si>
  <si>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</si>
  <si>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</si>
  <si>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</si>
  <si>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</si>
  <si>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</si>
  <si>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</si>
  <si>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</si>
  <si>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</si>
  <si>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</si>
  <si>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</si>
  <si>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</si>
  <si>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</si>
  <si>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</si>
  <si>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</si>
  <si>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</si>
  <si>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</si>
  <si>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</si>
  <si>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</si>
  <si>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</si>
  <si>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</si>
  <si>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</si>
  <si>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</si>
  <si>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</si>
  <si>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</si>
  <si>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</si>
  <si>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</si>
  <si>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</si>
  <si>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</si>
  <si>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</si>
  <si>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</si>
  <si>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</si>
  <si>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</si>
  <si>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</si>
  <si>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</si>
  <si>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</si>
  <si>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</si>
  <si>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</si>
  <si>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</si>
  <si>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</si>
  <si>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</si>
  <si>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</si>
  <si>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</si>
  <si>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</si>
  <si>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</si>
  <si>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</si>
  <si>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</si>
  <si>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</si>
  <si>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</si>
  <si>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</si>
  <si>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</si>
  <si>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</si>
  <si>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</si>
  <si>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</si>
  <si>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</si>
  <si>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</si>
  <si>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</si>
  <si>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</si>
  <si>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</si>
  <si>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</si>
  <si>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</si>
  <si>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</si>
  <si>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</si>
  <si>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</si>
  <si>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</si>
  <si>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</si>
  <si>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</si>
  <si>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</si>
  <si>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</si>
  <si>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</si>
  <si>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</si>
  <si>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</si>
  <si>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</si>
  <si>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</si>
  <si>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</si>
  <si>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</si>
  <si>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</si>
  <si>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</si>
  <si>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</si>
  <si>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</si>
  <si>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</si>
  <si>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</si>
  <si>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</si>
  <si>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</si>
  <si>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</si>
  <si>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</si>
  <si>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</si>
  <si>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</si>
  <si>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</si>
  <si>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</si>
  <si>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</si>
  <si>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</si>
  <si>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</si>
  <si>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</si>
  <si>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</si>
  <si>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</si>
  <si>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</si>
  <si>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</si>
  <si>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</si>
  <si>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</si>
  <si>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</si>
  <si>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</si>
  <si>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</si>
  <si>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</si>
  <si>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</si>
  <si>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</si>
  <si>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</si>
  <si>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</si>
  <si>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</si>
  <si>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</si>
  <si>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</si>
  <si>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</si>
  <si>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</si>
  <si>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</si>
  <si>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</si>
  <si>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</si>
  <si>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</si>
  <si>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</si>
  <si>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</si>
  <si>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</si>
  <si>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</si>
  <si>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</si>
  <si>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</si>
  <si>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</si>
  <si>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</si>
  <si>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</si>
  <si>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</si>
  <si>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</si>
  <si>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</si>
  <si>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</si>
  <si>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</si>
  <si>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</si>
  <si>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</si>
  <si>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</si>
  <si>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</si>
  <si>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</si>
  <si>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</si>
  <si>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</si>
  <si>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</si>
  <si>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</si>
  <si>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</si>
  <si>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</si>
  <si>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</si>
  <si>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</si>
  <si>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</si>
  <si>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</si>
  <si>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</si>
  <si>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</si>
  <si>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</si>
  <si>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</si>
  <si>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</si>
  <si>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</si>
  <si>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</si>
  <si>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</si>
  <si>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</si>
  <si>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</si>
  <si>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</si>
  <si>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</si>
  <si>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</si>
  <si>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</si>
  <si>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</si>
  <si>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</si>
  <si>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</si>
  <si>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</si>
  <si>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</si>
  <si>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</si>
  <si>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</si>
  <si>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</si>
  <si>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</si>
  <si>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</si>
  <si>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</si>
  <si>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</si>
  <si>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</si>
  <si>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</si>
  <si>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</si>
  <si>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</si>
  <si>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</si>
  <si>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</si>
  <si>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</si>
  <si>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</si>
  <si>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</si>
  <si>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</si>
  <si>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</si>
  <si>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</si>
  <si>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</si>
  <si>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</si>
  <si>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</si>
  <si>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</si>
  <si>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</si>
  <si>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</si>
  <si>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</si>
  <si>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</si>
  <si>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</si>
  <si>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</si>
  <si>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</si>
  <si>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</si>
  <si>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</si>
  <si>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</si>
  <si>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</si>
  <si>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</si>
  <si>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</si>
  <si>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</si>
  <si>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</si>
  <si>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</si>
  <si>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</si>
  <si>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</si>
  <si>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</si>
  <si>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</si>
  <si>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</si>
  <si>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</si>
  <si>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</si>
  <si>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</si>
  <si>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</si>
  <si>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</si>
  <si>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</si>
  <si>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</si>
  <si>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</si>
  <si>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</si>
  <si>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</si>
  <si>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</si>
  <si>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</si>
  <si>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</si>
  <si>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</si>
  <si>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</si>
  <si>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</si>
  <si>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</si>
  <si>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</si>
  <si>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</si>
  <si>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</si>
  <si>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</si>
  <si>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</si>
  <si>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</si>
  <si>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</si>
  <si>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</si>
  <si>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</si>
  <si>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</si>
  <si>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</si>
  <si>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</si>
  <si>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</si>
  <si>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</si>
  <si>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</si>
  <si>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</si>
  <si>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</si>
  <si>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</si>
  <si>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</si>
  <si>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</si>
  <si>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</si>
  <si>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</si>
  <si>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</si>
  <si>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</si>
  <si>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</si>
  <si>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</si>
  <si>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</si>
  <si>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</si>
  <si>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</si>
  <si>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</si>
  <si>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</si>
  <si>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</si>
  <si>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</si>
  <si>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</si>
  <si>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</si>
  <si>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</si>
  <si>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</si>
  <si>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</si>
  <si>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</si>
  <si>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</si>
  <si>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</si>
  <si>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</si>
  <si>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</si>
  <si>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</si>
  <si>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</si>
  <si>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</si>
  <si>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</si>
  <si>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</si>
  <si>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</si>
  <si>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</si>
  <si>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</si>
  <si>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</si>
  <si>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</si>
  <si>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</si>
  <si>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</si>
  <si>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</si>
  <si>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</si>
  <si>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</si>
  <si>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</si>
  <si>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</si>
  <si>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</si>
  <si>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</si>
  <si>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</si>
  <si>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</si>
  <si>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</si>
  <si>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</si>
  <si>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</si>
  <si>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</si>
  <si>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</si>
  <si>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</si>
  <si>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</si>
  <si>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</si>
  <si>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</si>
  <si>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</si>
  <si>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</si>
  <si>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</si>
  <si>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</si>
  <si>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</si>
  <si>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</si>
  <si>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</si>
  <si>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</si>
  <si>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</si>
  <si>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</si>
  <si>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</si>
  <si>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</si>
  <si>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</si>
  <si>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</si>
  <si>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</si>
  <si>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</si>
  <si>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</si>
  <si>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</si>
  <si>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</si>
  <si>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</si>
  <si>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</si>
  <si>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</si>
  <si>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</si>
  <si>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</si>
  <si>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</si>
  <si>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</si>
  <si>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</si>
  <si>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</si>
  <si>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</si>
  <si>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</si>
  <si>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</si>
  <si>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</si>
  <si>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</si>
  <si>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</si>
  <si>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</si>
  <si>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</si>
  <si>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</si>
  <si>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</si>
  <si>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</si>
  <si>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</si>
  <si>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</si>
  <si>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</si>
  <si>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</si>
  <si>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</si>
  <si>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</si>
  <si>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</si>
  <si>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</si>
  <si>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</si>
  <si>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</si>
  <si>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</si>
  <si>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</si>
  <si>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</si>
  <si>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</si>
  <si>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</si>
  <si>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</si>
  <si>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</si>
  <si>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</si>
  <si>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</si>
  <si>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</si>
  <si>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</si>
  <si>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</si>
  <si>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</si>
  <si>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</si>
  <si>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</si>
  <si>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</si>
  <si>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</si>
  <si>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</si>
  <si>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</si>
  <si>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</si>
  <si>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</si>
  <si>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</si>
  <si>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</si>
  <si>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</si>
  <si>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</si>
  <si>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</si>
  <si>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</si>
  <si>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</si>
  <si>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</si>
  <si>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</si>
  <si>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</si>
  <si>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</si>
  <si>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</si>
  <si>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</si>
  <si>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</si>
  <si>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</si>
  <si>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</si>
  <si>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</si>
  <si>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</si>
  <si>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</si>
  <si>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</si>
  <si>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</si>
  <si>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</si>
  <si>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</si>
  <si>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</si>
  <si>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</si>
  <si>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</si>
  <si>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</si>
  <si>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</si>
  <si>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</si>
  <si>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</si>
  <si>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</si>
  <si>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</si>
  <si>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</si>
  <si>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</si>
  <si>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</si>
  <si>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</si>
  <si>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</si>
  <si>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</si>
  <si>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</si>
  <si>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</si>
  <si>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</si>
  <si>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</si>
  <si>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</si>
  <si>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</si>
  <si>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</si>
  <si>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</si>
  <si>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</si>
  <si>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</si>
  <si>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</si>
  <si>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</si>
  <si>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</si>
  <si>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</si>
  <si>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</si>
  <si>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</si>
  <si>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</si>
  <si>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</si>
  <si>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</si>
  <si>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</si>
  <si>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</si>
  <si>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</si>
  <si>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</si>
  <si>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</si>
  <si>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</si>
  <si>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</si>
  <si>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</si>
  <si>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</si>
  <si>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</si>
  <si>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</si>
  <si>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</si>
  <si>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</si>
  <si>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</si>
  <si>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</si>
  <si>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</si>
  <si>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</si>
  <si>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</si>
  <si>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</si>
  <si>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</si>
  <si>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</si>
  <si>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</si>
  <si>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</si>
  <si>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</si>
  <si>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</si>
  <si>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</si>
  <si>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</si>
  <si>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</si>
  <si>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</si>
  <si>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</si>
  <si>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</si>
  <si>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</si>
  <si>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</si>
  <si>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</si>
  <si>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</si>
  <si>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</si>
  <si>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</si>
  <si>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</si>
  <si>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</si>
  <si>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</si>
  <si>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</si>
  <si>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</si>
  <si>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</si>
  <si>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</si>
  <si>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</si>
  <si>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</si>
  <si>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</si>
  <si>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</si>
  <si>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</si>
  <si>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</si>
  <si>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</si>
  <si>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</si>
  <si>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</si>
  <si>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</si>
  <si>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</si>
  <si>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</si>
  <si>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</si>
  <si>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</si>
  <si>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</si>
  <si>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</si>
  <si>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</si>
  <si>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</si>
  <si>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</si>
  <si>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</si>
  <si>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</si>
  <si>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</si>
  <si>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</si>
  <si>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</si>
  <si>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</si>
  <si>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</si>
  <si>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</si>
  <si>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</si>
  <si>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</si>
  <si>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</si>
  <si>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</si>
  <si>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</si>
  <si>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</si>
  <si>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</si>
  <si>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</si>
  <si>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</si>
  <si>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</si>
  <si>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</si>
  <si>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</si>
  <si>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</si>
  <si>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</si>
  <si>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</si>
  <si>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</si>
  <si>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</si>
  <si>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</si>
  <si>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</si>
  <si>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</si>
  <si>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</si>
  <si>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</si>
  <si>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</si>
  <si>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</si>
  <si>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</si>
  <si>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</si>
  <si>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</si>
  <si>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</si>
  <si>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</si>
  <si>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</si>
  <si>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</si>
  <si>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</si>
  <si>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</si>
  <si>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</si>
  <si>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</si>
  <si>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</si>
  <si>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</si>
  <si>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</si>
  <si>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</si>
  <si>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</si>
  <si>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</si>
  <si>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</si>
  <si>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</si>
  <si>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</si>
  <si>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</si>
  <si>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</si>
  <si>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</si>
  <si>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</si>
  <si>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</si>
  <si>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</si>
  <si>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</si>
  <si>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</si>
  <si>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</si>
  <si>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</si>
  <si>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</si>
  <si>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</si>
  <si>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</si>
  <si>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</si>
  <si>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</si>
  <si>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</si>
  <si>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</si>
  <si>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</si>
  <si>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</si>
  <si>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</si>
  <si>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</si>
  <si>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</si>
  <si>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</si>
  <si>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</si>
  <si>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</si>
  <si>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</si>
  <si>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</si>
  <si>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</si>
  <si>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</si>
  <si>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</si>
  <si>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</si>
  <si>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</si>
  <si>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</si>
  <si>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</si>
  <si>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</si>
  <si>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</si>
  <si>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</si>
  <si>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</si>
  <si>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</si>
  <si>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</si>
  <si>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</si>
  <si>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</si>
  <si>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</si>
  <si>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</si>
  <si>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</si>
  <si>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</si>
  <si>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</si>
  <si>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</si>
  <si>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</si>
  <si>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</si>
  <si>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</si>
  <si>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</si>
  <si>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</si>
  <si>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</si>
  <si>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</si>
  <si>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</si>
  <si>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</si>
  <si>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</si>
  <si>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</si>
  <si>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</si>
  <si>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</si>
  <si>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</si>
  <si>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</si>
  <si>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</si>
  <si>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</si>
  <si>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</si>
  <si>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</si>
  <si>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</si>
  <si>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</si>
  <si>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</si>
  <si>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</si>
  <si>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</si>
  <si>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</si>
  <si>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</si>
  <si>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</si>
  <si>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</si>
  <si>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</si>
  <si>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</si>
  <si>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</si>
  <si>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</si>
  <si>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</si>
  <si>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</si>
  <si>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</si>
  <si>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</si>
  <si>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</si>
  <si>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</si>
  <si>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</si>
  <si>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</si>
  <si>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</si>
  <si>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</si>
  <si>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</si>
  <si>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</si>
  <si>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</si>
  <si>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</si>
  <si>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</si>
  <si>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</si>
  <si>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</si>
  <si>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</si>
  <si>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</si>
  <si>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</si>
  <si>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</si>
  <si>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</si>
  <si>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</si>
  <si>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</si>
  <si>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</si>
  <si>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</si>
  <si>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</si>
  <si>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</si>
  <si>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</si>
  <si>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</si>
  <si>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</si>
  <si>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</si>
  <si>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</si>
  <si>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</si>
  <si>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</si>
  <si>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</si>
  <si>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</si>
  <si>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</si>
  <si>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</si>
  <si>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</si>
  <si>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</si>
  <si>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</si>
  <si>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</si>
  <si>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</si>
  <si>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</si>
  <si>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</si>
  <si>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</si>
  <si>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</si>
  <si>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</si>
  <si>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</si>
  <si>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</si>
  <si>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</si>
  <si>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</si>
  <si>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</si>
  <si>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</si>
  <si>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</si>
  <si>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</si>
  <si>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</si>
  <si>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</si>
  <si>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</si>
  <si>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</si>
  <si>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</si>
  <si>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</si>
  <si>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</si>
  <si>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</si>
  <si>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</si>
  <si>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</si>
  <si>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</si>
  <si>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</si>
  <si>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</si>
  <si>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</si>
  <si>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</si>
  <si>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</si>
  <si>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</si>
  <si>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</si>
  <si>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</si>
  <si>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</si>
  <si>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</si>
  <si>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</si>
  <si>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</si>
  <si>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</si>
  <si>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</si>
  <si>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</si>
  <si>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</si>
  <si>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</si>
  <si>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</si>
  <si>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</si>
  <si>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</si>
  <si>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</si>
  <si>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</si>
  <si>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</si>
  <si>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</si>
  <si>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</si>
  <si>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</si>
  <si>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</si>
  <si>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</si>
  <si>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</si>
  <si>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</si>
  <si>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</si>
  <si>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</si>
  <si>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</si>
  <si>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</si>
  <si>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</si>
  <si>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</si>
  <si>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</si>
  <si>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</si>
  <si>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</si>
  <si>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</si>
  <si>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</si>
  <si>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</si>
  <si>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</si>
  <si>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</si>
  <si>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</si>
  <si>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</si>
  <si>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</si>
  <si>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</si>
  <si>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</si>
  <si>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</si>
  <si>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</si>
  <si>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</si>
  <si>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</si>
  <si>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</si>
  <si>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</si>
  <si>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</si>
  <si>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</si>
  <si>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</si>
  <si>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</si>
  <si>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</si>
  <si>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</si>
  <si>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</si>
  <si>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</si>
  <si>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</si>
  <si>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</si>
  <si>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</si>
  <si>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</si>
  <si>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</si>
  <si>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</si>
  <si>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</si>
  <si>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</si>
  <si>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</si>
  <si>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</si>
  <si>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</si>
  <si>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</si>
  <si>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</si>
  <si>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</si>
  <si>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</si>
  <si>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</si>
  <si>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</si>
  <si>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</si>
  <si>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</si>
  <si>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</si>
  <si>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</si>
  <si>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</si>
  <si>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</si>
  <si>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</si>
  <si>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</si>
  <si>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</si>
  <si>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</si>
  <si>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</si>
  <si>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</si>
  <si>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</si>
  <si>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</si>
  <si>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</si>
  <si>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</si>
  <si>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</si>
  <si>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</si>
  <si>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</si>
  <si>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</si>
  <si>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</si>
  <si>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</si>
  <si>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</si>
  <si>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</si>
  <si>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</si>
  <si>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</si>
  <si>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</si>
  <si>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</si>
  <si>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</si>
  <si>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</si>
  <si>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</si>
  <si>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</si>
  <si>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</si>
  <si>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</si>
  <si>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</si>
  <si>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</si>
  <si>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</si>
  <si>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</si>
  <si>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</si>
  <si>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</si>
  <si>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</si>
  <si>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</si>
  <si>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</si>
  <si>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</si>
  <si>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</si>
  <si>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</si>
  <si>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</si>
  <si>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</si>
  <si>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</si>
  <si>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</si>
  <si>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</si>
  <si>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</si>
  <si>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</si>
  <si>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</si>
  <si>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</si>
  <si>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</si>
  <si>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</si>
  <si>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</si>
  <si>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</si>
  <si>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</si>
  <si>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</si>
  <si>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</si>
  <si>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</si>
  <si>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</si>
  <si>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</si>
  <si>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</si>
  <si>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</si>
  <si>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</si>
  <si>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</si>
  <si>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</si>
  <si>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</si>
  <si>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</si>
  <si>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</si>
  <si>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</si>
  <si>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</si>
  <si>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</si>
  <si>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</si>
  <si>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</si>
  <si>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</si>
  <si>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</si>
  <si>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</si>
  <si>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</si>
  <si>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</si>
  <si>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</si>
  <si>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</si>
  <si>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</si>
  <si>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</si>
  <si>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</si>
  <si>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</si>
  <si>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</si>
  <si>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</si>
  <si>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</si>
  <si>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</si>
  <si>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</si>
  <si>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</si>
  <si>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</si>
  <si>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</si>
  <si>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</si>
  <si>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</si>
  <si>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</si>
  <si>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</si>
  <si>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</si>
  <si>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</si>
  <si>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</si>
  <si>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</si>
  <si>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</si>
  <si>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</si>
  <si>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</si>
  <si>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</si>
  <si>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</si>
  <si>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</si>
  <si>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</si>
  <si>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</si>
  <si>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</si>
  <si>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</si>
  <si>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</si>
  <si>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</si>
  <si>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</si>
  <si>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</si>
  <si>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</si>
  <si>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</si>
  <si>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</si>
  <si>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</si>
  <si>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</si>
  <si>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</si>
  <si>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</si>
  <si>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</si>
  <si>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</si>
  <si>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</si>
  <si>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</si>
  <si>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</si>
  <si>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</si>
  <si>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</si>
  <si>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</si>
  <si>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</si>
  <si>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</si>
  <si>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</si>
  <si>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</si>
  <si>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</si>
  <si>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</si>
  <si>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</si>
  <si>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</si>
  <si>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</si>
  <si>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</si>
  <si>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</si>
  <si>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</si>
  <si>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</si>
  <si>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</si>
  <si>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</si>
  <si>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</si>
  <si>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</si>
  <si>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</si>
  <si>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</si>
  <si>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</si>
  <si>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</si>
  <si>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</si>
  <si>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</si>
  <si>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</si>
  <si>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</si>
  <si>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</si>
  <si>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</si>
  <si>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</si>
  <si>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</si>
  <si>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</si>
  <si>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</si>
  <si>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</si>
  <si>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</si>
  <si>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</si>
  <si>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</si>
  <si>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</si>
  <si>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</si>
  <si>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</si>
  <si>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</si>
  <si>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</si>
  <si>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</si>
  <si>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</si>
  <si>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</si>
  <si>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</si>
  <si>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</si>
  <si>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</si>
  <si>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</si>
  <si>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</si>
  <si>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</si>
  <si>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</si>
  <si>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</si>
  <si>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</si>
  <si>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</si>
  <si>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</si>
  <si>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</si>
  <si>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</si>
  <si>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</si>
  <si>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</si>
  <si>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</si>
  <si>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</si>
  <si>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</si>
  <si>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</si>
  <si>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</si>
  <si>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</si>
  <si>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</si>
  <si>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</si>
  <si>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</si>
  <si>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</si>
  <si>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</si>
  <si>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</si>
  <si>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</si>
  <si>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</si>
  <si>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</si>
  <si>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</si>
  <si>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</si>
  <si>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</si>
  <si>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</si>
  <si>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</si>
  <si>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</si>
  <si>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</si>
  <si>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</si>
  <si>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</si>
  <si>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</si>
  <si>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</si>
  <si>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</si>
  <si>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</si>
  <si>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</si>
  <si>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</si>
  <si>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</si>
  <si>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</si>
  <si>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</si>
  <si>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</si>
  <si>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</si>
  <si>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</si>
  <si>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</si>
  <si>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</si>
  <si>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</si>
  <si>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</si>
  <si>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</si>
  <si>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</si>
  <si>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</si>
  <si>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</si>
  <si>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</si>
  <si>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</si>
  <si>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</si>
  <si>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</si>
  <si>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</si>
  <si>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</si>
  <si>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</si>
  <si>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</si>
  <si>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</si>
  <si>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</si>
  <si>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</si>
  <si>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</si>
  <si>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</si>
  <si>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</si>
  <si>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</si>
  <si>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</si>
  <si>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</si>
  <si>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</si>
  <si>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</si>
  <si>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</si>
  <si>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</si>
  <si>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</si>
  <si>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</si>
  <si>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</si>
  <si>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</si>
  <si>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</si>
  <si>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</si>
  <si>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</si>
  <si>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</si>
  <si>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</si>
  <si>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</si>
  <si>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</si>
  <si>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</si>
  <si>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</si>
  <si>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</si>
  <si>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</si>
  <si>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</si>
  <si>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</si>
  <si>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</si>
  <si>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</si>
  <si>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</si>
  <si>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</si>
  <si>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</si>
  <si>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</si>
  <si>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</si>
  <si>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</si>
  <si>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</si>
  <si>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</si>
  <si>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</si>
  <si>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</si>
  <si>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</si>
  <si>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</si>
  <si>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</si>
  <si>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</si>
  <si>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</si>
  <si>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</si>
  <si>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</si>
  <si>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</si>
  <si>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</si>
  <si>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</si>
  <si>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</si>
  <si>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</si>
  <si>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</si>
  <si>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</si>
  <si>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</si>
  <si>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</si>
  <si>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</si>
  <si>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</si>
  <si>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</si>
  <si>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</si>
  <si>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</si>
  <si>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</si>
  <si>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</si>
  <si>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</si>
  <si>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</si>
  <si>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</si>
  <si>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</si>
  <si>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</si>
  <si>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</si>
  <si>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</si>
  <si>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</si>
  <si>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</si>
  <si>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</si>
  <si>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</si>
  <si>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</si>
  <si>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</si>
  <si>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</si>
  <si>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</si>
  <si>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</si>
  <si>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</si>
  <si>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</si>
  <si>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</si>
  <si>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</si>
  <si>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</si>
  <si>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</si>
  <si>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</si>
  <si>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</si>
  <si>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</si>
  <si>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</si>
  <si>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</si>
  <si>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</si>
  <si>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</si>
  <si>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</si>
  <si>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</si>
  <si>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</si>
  <si>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</si>
  <si>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</si>
  <si>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</si>
  <si>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</si>
  <si>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</si>
  <si>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</si>
  <si>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</si>
  <si>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</si>
  <si>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</si>
  <si>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</si>
  <si>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</si>
  <si>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</si>
  <si>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</si>
  <si>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</si>
  <si>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</si>
  <si>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</si>
  <si>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</si>
  <si>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</si>
  <si>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</si>
  <si>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</si>
  <si>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</si>
  <si>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</si>
  <si>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</si>
  <si>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</si>
  <si>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</si>
  <si>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</si>
  <si>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</si>
  <si>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</si>
  <si>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</si>
  <si>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</si>
  <si>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</si>
  <si>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</si>
  <si>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</si>
  <si>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</si>
  <si>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</si>
  <si>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</si>
  <si>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</si>
  <si>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</si>
  <si>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</si>
  <si>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</si>
  <si>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</si>
  <si>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</si>
  <si>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</si>
  <si>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</si>
  <si>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</si>
  <si>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</si>
  <si>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</si>
  <si>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</si>
  <si>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</si>
  <si>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</si>
  <si>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</si>
  <si>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</si>
  <si>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</si>
  <si>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</si>
  <si>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</si>
  <si>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</si>
  <si>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</si>
  <si>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</si>
  <si>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</si>
  <si>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</si>
  <si>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</si>
  <si>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</si>
  <si>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</si>
  <si>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</si>
  <si>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</si>
  <si>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</si>
  <si>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</si>
  <si>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</si>
  <si>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</si>
  <si>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</si>
  <si>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</si>
  <si>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</si>
  <si>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</si>
  <si>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</si>
  <si>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</si>
  <si>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</si>
  <si>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</si>
  <si>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</si>
  <si>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</si>
  <si>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</si>
  <si>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</si>
  <si>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</si>
  <si>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</si>
  <si>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</si>
  <si>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</si>
  <si>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</si>
  <si>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</si>
  <si>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</si>
  <si>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</si>
  <si>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</si>
  <si>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</si>
  <si>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</si>
  <si>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</si>
  <si>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</si>
  <si>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</si>
  <si>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</si>
  <si>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</si>
  <si>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</si>
  <si>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</si>
  <si>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</si>
  <si>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</si>
  <si>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</si>
  <si>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</si>
  <si>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</si>
  <si>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</si>
  <si>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</si>
  <si>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</si>
  <si>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</si>
  <si>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</si>
  <si>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</si>
  <si>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</si>
  <si>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</si>
  <si>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</si>
  <si>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</si>
  <si>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</si>
  <si>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</si>
  <si>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</si>
  <si>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</si>
  <si>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</si>
  <si>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</si>
  <si>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</si>
  <si>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</si>
  <si>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</si>
  <si>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</si>
  <si>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</si>
  <si>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</si>
  <si>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</si>
  <si>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</si>
  <si>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</si>
  <si>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</si>
  <si>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</si>
  <si>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</si>
  <si>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</si>
  <si>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</si>
  <si>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</si>
  <si>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</si>
  <si>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</si>
  <si>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</si>
  <si>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</si>
  <si>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</si>
  <si>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</si>
  <si>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</si>
  <si>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</si>
  <si>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</si>
  <si>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</si>
  <si>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</si>
  <si>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</si>
  <si>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</si>
  <si>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</si>
  <si>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</si>
  <si>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</si>
  <si>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</si>
  <si>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</si>
  <si>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</si>
  <si>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</si>
  <si>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</si>
  <si>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</si>
  <si>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</si>
  <si>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</si>
  <si>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</si>
  <si>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</si>
  <si>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</si>
  <si>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</si>
  <si>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</si>
  <si>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</si>
  <si>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</si>
  <si>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</si>
  <si>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</si>
  <si>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</si>
  <si>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</si>
  <si>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</si>
  <si>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</si>
  <si>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</si>
  <si>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</si>
  <si>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</si>
  <si>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</si>
  <si>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</si>
  <si>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</si>
  <si>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</si>
  <si>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</si>
  <si>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</si>
  <si>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</si>
  <si>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</si>
  <si>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</si>
  <si>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</si>
  <si>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</si>
  <si>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</si>
  <si>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</si>
  <si>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</si>
  <si>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</si>
  <si>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</si>
  <si>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</si>
  <si>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</si>
  <si>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</si>
  <si>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</si>
  <si>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</si>
  <si>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</si>
  <si>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</si>
  <si>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</si>
  <si>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</si>
  <si>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</si>
  <si>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</si>
  <si>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</si>
  <si>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</si>
  <si>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</si>
  <si>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</si>
  <si>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</si>
  <si>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</si>
  <si>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</si>
  <si>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</si>
  <si>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</si>
  <si>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</si>
  <si>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</si>
  <si>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</si>
  <si>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</si>
  <si>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</si>
  <si>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</si>
  <si>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</si>
  <si>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</si>
  <si>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</si>
  <si>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</si>
  <si>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</si>
  <si>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</si>
  <si>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</si>
  <si>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</si>
  <si>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</si>
  <si>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</si>
  <si>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</si>
  <si>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</si>
  <si>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</si>
  <si>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</si>
  <si>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</si>
  <si>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</si>
  <si>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</si>
  <si>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</si>
  <si>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</si>
  <si>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</si>
  <si>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</si>
  <si>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</si>
  <si>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</si>
  <si>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</si>
  <si>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</si>
  <si>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</si>
  <si>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</si>
  <si>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</si>
  <si>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</si>
  <si>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</si>
  <si>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</si>
  <si>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</si>
  <si>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</si>
  <si>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</si>
  <si>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</si>
  <si>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</si>
  <si>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</si>
  <si>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</si>
  <si>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</si>
  <si>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</si>
  <si>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</si>
  <si>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</si>
  <si>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</si>
  <si>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</si>
  <si>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</si>
  <si>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</si>
  <si>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</si>
  <si>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</si>
  <si>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</si>
  <si>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</si>
  <si>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</si>
  <si>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</si>
  <si>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</si>
  <si>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</si>
  <si>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</si>
  <si>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</si>
  <si>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</si>
  <si>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</si>
  <si>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</si>
  <si>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</si>
  <si>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</si>
  <si>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</si>
  <si>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</si>
  <si>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</si>
  <si>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</si>
  <si>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</si>
  <si>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</si>
  <si>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</si>
  <si>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</si>
  <si>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</si>
  <si>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</si>
  <si>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</si>
  <si>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</si>
  <si>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</si>
  <si>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</si>
  <si>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</si>
  <si>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</si>
  <si>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</si>
  <si>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</si>
  <si>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</si>
  <si>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</si>
  <si>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</si>
  <si>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</si>
  <si>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</si>
  <si>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</si>
  <si>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</si>
  <si>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</si>
  <si>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</si>
  <si>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</si>
  <si>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</si>
  <si>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</si>
  <si>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</si>
  <si>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</si>
  <si>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</si>
  <si>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</si>
  <si>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</si>
  <si>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</si>
  <si>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</si>
  <si>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</si>
  <si>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</si>
  <si>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</si>
  <si>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</si>
  <si>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</si>
  <si>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</si>
  <si>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</si>
  <si>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</si>
  <si>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</si>
  <si>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</si>
  <si>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</si>
  <si>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</si>
  <si>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</si>
  <si>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</si>
  <si>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</si>
  <si>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</si>
  <si>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</si>
  <si>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</si>
  <si>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</si>
  <si>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</si>
  <si>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</si>
  <si>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</si>
  <si>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</si>
  <si>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</si>
  <si>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</si>
  <si>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</si>
  <si>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</si>
  <si>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</si>
  <si>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</si>
  <si>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</si>
  <si>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</si>
  <si>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</si>
  <si>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</si>
  <si>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</si>
  <si>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</si>
  <si>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</si>
  <si>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</si>
  <si>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</si>
  <si>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</si>
  <si>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</si>
  <si>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</si>
  <si>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</si>
  <si>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</si>
  <si>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</si>
  <si>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</si>
  <si>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</si>
  <si>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</si>
  <si>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</si>
  <si>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</si>
  <si>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</si>
  <si>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</si>
  <si>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</si>
  <si>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</si>
  <si>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</si>
  <si>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</si>
  <si>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</si>
  <si>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</si>
  <si>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</si>
  <si>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</si>
  <si>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</si>
  <si>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</si>
  <si>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</si>
  <si>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</si>
  <si>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</si>
  <si>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</si>
  <si>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</si>
  <si>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</si>
  <si>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</si>
  <si>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</si>
  <si>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</si>
  <si>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</si>
  <si>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</si>
  <si>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</si>
  <si>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</si>
  <si>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</si>
  <si>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</si>
  <si>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</si>
  <si>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</si>
  <si>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</si>
  <si>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</si>
  <si>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</si>
  <si>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</si>
  <si>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</si>
  <si>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</si>
  <si>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</si>
  <si>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</si>
  <si>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</si>
  <si>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</si>
  <si>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</si>
  <si>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</si>
  <si>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</si>
  <si>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</si>
  <si>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</si>
  <si>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</si>
  <si>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</si>
  <si>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</si>
  <si>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</si>
  <si>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</si>
  <si>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</si>
  <si>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</si>
  <si>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</si>
  <si>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</si>
  <si>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</si>
  <si>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</si>
  <si>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</si>
  <si>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</si>
  <si>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</si>
  <si>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</si>
  <si>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</si>
  <si>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</si>
  <si>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</si>
  <si>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</si>
  <si>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</si>
  <si>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</si>
  <si>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</si>
  <si>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</si>
  <si>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</si>
  <si>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</si>
  <si>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</si>
  <si>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</si>
  <si>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</si>
  <si>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</si>
  <si>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</si>
  <si>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</si>
  <si>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</si>
  <si>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</si>
  <si>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</si>
  <si>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</si>
  <si>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</si>
  <si>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</si>
  <si>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</si>
  <si>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</si>
  <si>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</si>
  <si>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</si>
  <si>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</si>
  <si>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</si>
  <si>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</si>
  <si>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</si>
  <si>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</si>
  <si>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</si>
  <si>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</si>
  <si>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</si>
  <si>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</si>
  <si>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</si>
  <si>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</si>
  <si>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</si>
  <si>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</si>
  <si>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</si>
  <si>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</si>
  <si>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</si>
  <si>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</si>
  <si>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</si>
  <si>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</si>
  <si>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</si>
  <si>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</si>
  <si>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</si>
  <si>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</si>
  <si>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</si>
  <si>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</si>
  <si>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</si>
  <si>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</si>
  <si>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</si>
  <si>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</si>
  <si>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</si>
  <si>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</si>
  <si>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</si>
  <si>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</si>
  <si>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</si>
  <si>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</si>
  <si>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</si>
  <si>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</si>
  <si>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</si>
  <si>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</si>
  <si>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</si>
  <si>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</si>
  <si>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</si>
  <si>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</si>
  <si>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</si>
  <si>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</si>
  <si>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</si>
  <si>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</si>
  <si>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</si>
  <si>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</si>
  <si>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</si>
  <si>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</si>
  <si>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</si>
  <si>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</si>
  <si>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</si>
  <si>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</si>
  <si>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</si>
  <si>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</si>
  <si>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</si>
  <si>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</si>
  <si>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</si>
  <si>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</si>
  <si>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</si>
  <si>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</si>
  <si>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</si>
  <si>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</si>
  <si>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</si>
  <si>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</si>
  <si>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</si>
  <si>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</si>
  <si>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</si>
  <si>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</si>
  <si>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</si>
  <si>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</si>
  <si>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</si>
  <si>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</si>
  <si>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</si>
  <si>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</si>
  <si>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</si>
  <si>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</si>
  <si>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</si>
  <si>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</si>
  <si>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</si>
  <si>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</si>
  <si>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</si>
  <si>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</si>
  <si>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</si>
  <si>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</si>
  <si>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</si>
  <si>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</si>
  <si>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</si>
  <si>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</si>
  <si>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</si>
  <si>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</si>
  <si>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</si>
  <si>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</si>
  <si>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</si>
  <si>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</si>
  <si>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</si>
  <si>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</si>
  <si>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</si>
  <si>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</si>
  <si>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</si>
  <si>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</si>
  <si>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</si>
  <si>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</si>
  <si>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</si>
  <si>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</si>
  <si>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</si>
  <si>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</si>
  <si>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</si>
  <si>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</si>
  <si>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</si>
  <si>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</si>
  <si>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</si>
  <si>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</si>
  <si>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</si>
  <si>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</si>
  <si>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</si>
  <si>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</si>
  <si>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</si>
  <si>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</si>
  <si>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</si>
  <si>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</si>
  <si>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</si>
  <si>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</si>
  <si>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</si>
  <si>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</si>
  <si>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</si>
  <si>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</si>
  <si>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</si>
  <si>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</si>
  <si>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</si>
  <si>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</si>
  <si>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</si>
  <si>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</si>
  <si>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</si>
  <si>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</si>
  <si>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</si>
  <si>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</si>
  <si>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</si>
  <si>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</si>
  <si>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</si>
  <si>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</si>
  <si>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</si>
  <si>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</si>
  <si>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</si>
  <si>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</si>
  <si>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</si>
  <si>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</si>
  <si>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</si>
  <si>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</si>
  <si>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</si>
  <si>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</si>
  <si>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</si>
  <si>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</si>
  <si>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</si>
  <si>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</si>
  <si>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</si>
  <si>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</si>
  <si>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</si>
  <si>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</si>
  <si>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</si>
  <si>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</si>
  <si>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</si>
  <si>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</si>
  <si>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</si>
  <si>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</si>
  <si>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</si>
  <si>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</si>
  <si>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</si>
  <si>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</si>
  <si>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</si>
  <si>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</si>
  <si>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</si>
  <si>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</si>
  <si>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</si>
  <si>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</si>
  <si>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</si>
  <si>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</si>
  <si>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</si>
  <si>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</si>
  <si>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</si>
  <si>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</si>
  <si>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</si>
  <si>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</si>
  <si>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</si>
  <si>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</si>
  <si>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</si>
  <si>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</si>
  <si>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</si>
  <si>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</si>
  <si>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</si>
  <si>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</si>
  <si>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</si>
  <si>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</si>
  <si>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</si>
  <si>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</si>
  <si>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</si>
  <si>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</si>
  <si>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</si>
  <si>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</si>
  <si>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</si>
  <si>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</si>
  <si>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</si>
  <si>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</si>
  <si>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</si>
  <si>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</si>
  <si>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</si>
  <si>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</si>
  <si>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</si>
  <si>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</si>
  <si>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</si>
  <si>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</si>
  <si>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</si>
  <si>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</si>
  <si>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</si>
  <si>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</si>
  <si>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</si>
  <si>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</si>
  <si>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</si>
  <si>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</si>
  <si>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</si>
  <si>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</si>
  <si>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</si>
  <si>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</si>
  <si>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</si>
  <si>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</si>
  <si>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</si>
  <si>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</si>
  <si>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</si>
  <si>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</si>
  <si>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</si>
  <si>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</si>
  <si>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</si>
  <si>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</si>
  <si>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</si>
  <si>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</si>
  <si>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</si>
  <si>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</si>
  <si>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</si>
  <si>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</si>
  <si>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</si>
  <si>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</si>
  <si>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</si>
  <si>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</si>
  <si>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</si>
  <si>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</si>
  <si>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</si>
  <si>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</si>
  <si>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</si>
  <si>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</si>
  <si>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</si>
  <si>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</si>
  <si>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</si>
  <si>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</si>
  <si>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</si>
  <si>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</si>
  <si>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</si>
  <si>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</si>
  <si>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</si>
  <si>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</si>
  <si>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</si>
  <si>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</si>
  <si>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</si>
  <si>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</si>
  <si>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</si>
  <si>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</si>
  <si>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</si>
  <si>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</si>
  <si>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</si>
  <si>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</si>
  <si>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</si>
  <si>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</si>
  <si>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</si>
  <si>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</si>
  <si>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</si>
  <si>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</si>
  <si>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</si>
  <si>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</si>
  <si>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</si>
  <si>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</si>
  <si>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</si>
  <si>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</si>
  <si>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</si>
  <si>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</si>
  <si>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</si>
  <si>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</si>
  <si>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</si>
  <si>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</si>
  <si>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</si>
  <si>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</si>
  <si>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</si>
  <si>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</si>
  <si>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</si>
  <si>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</si>
  <si>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</si>
  <si>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</si>
  <si>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</si>
  <si>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</si>
  <si>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</si>
  <si>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</si>
  <si>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</si>
  <si>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</si>
  <si>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</si>
  <si>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</si>
  <si>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</si>
  <si>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</si>
  <si>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</si>
  <si>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</si>
  <si>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</si>
  <si>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</si>
  <si>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</si>
  <si>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</si>
  <si>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</si>
  <si>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</si>
  <si>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</si>
  <si>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</si>
  <si>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</si>
  <si>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</si>
  <si>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</si>
  <si>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</si>
  <si>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</si>
  <si>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</si>
  <si>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</si>
  <si>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</si>
  <si>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</si>
  <si>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</si>
  <si>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</si>
  <si>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</si>
  <si>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</si>
  <si>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</si>
  <si>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</si>
  <si>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</si>
  <si>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</si>
  <si>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</si>
  <si>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</si>
  <si>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</si>
  <si>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</si>
  <si>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</si>
  <si>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</si>
  <si>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</si>
  <si>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</si>
  <si>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</si>
  <si>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</si>
  <si>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</si>
  <si>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</si>
  <si>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</si>
  <si>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</si>
  <si>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</si>
  <si>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</si>
  <si>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</si>
  <si>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</si>
  <si>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</si>
  <si>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</si>
  <si>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</si>
  <si>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</si>
  <si>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</si>
  <si>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</si>
  <si>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</si>
  <si>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</si>
  <si>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</si>
  <si>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</si>
  <si>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</si>
  <si>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</si>
  <si>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</si>
  <si>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</si>
  <si>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</si>
  <si>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</si>
  <si>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</si>
  <si>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</si>
  <si>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</si>
  <si>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</si>
  <si>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</si>
  <si>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</si>
  <si>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</si>
  <si>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</si>
  <si>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</si>
  <si>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</si>
  <si>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</si>
  <si>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</si>
  <si>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</si>
  <si>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</si>
  <si>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</si>
  <si>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</si>
  <si>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</si>
  <si>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</si>
  <si>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</si>
  <si>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</si>
  <si>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</si>
  <si>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</si>
  <si>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</si>
  <si>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</si>
  <si>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</si>
  <si>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</si>
  <si>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</si>
  <si>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</si>
  <si>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</si>
  <si>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</si>
  <si>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</si>
  <si>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</si>
  <si>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</si>
  <si>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</si>
  <si>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</si>
  <si>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</si>
  <si>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</si>
  <si>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</si>
  <si>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</si>
  <si>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</si>
  <si>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</si>
  <si>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</si>
  <si>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</si>
  <si>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</si>
  <si>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</si>
  <si>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</si>
  <si>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</si>
  <si>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</si>
  <si>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</si>
  <si>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</si>
  <si>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</si>
  <si>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</si>
  <si>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</si>
  <si>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</si>
  <si>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</si>
  <si>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</si>
  <si>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</si>
  <si>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</si>
  <si>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</si>
  <si>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</si>
  <si>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</si>
  <si>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</si>
  <si>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</si>
  <si>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</si>
  <si>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</si>
  <si>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</si>
  <si>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</si>
  <si>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</si>
  <si>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</si>
  <si>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</si>
  <si>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</si>
  <si>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</si>
  <si>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</si>
  <si>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</si>
  <si>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</si>
  <si>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</si>
  <si>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</si>
  <si>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</si>
  <si>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</si>
  <si>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</si>
  <si>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</si>
  <si>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</si>
  <si>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</si>
  <si>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</si>
  <si>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</si>
  <si>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</si>
  <si>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</si>
  <si>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</si>
  <si>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</si>
  <si>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</si>
  <si>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</si>
  <si>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</si>
  <si>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</si>
  <si>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</si>
  <si>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</si>
  <si>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</si>
  <si>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</si>
  <si>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</si>
  <si>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</si>
  <si>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</si>
  <si>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</si>
  <si>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</si>
  <si>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</si>
  <si>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</si>
  <si>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</si>
  <si>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</si>
  <si>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</si>
  <si>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</si>
  <si>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</si>
  <si>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</si>
  <si>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</si>
  <si>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</si>
  <si>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</si>
  <si>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</si>
  <si>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</si>
  <si>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</si>
  <si>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</si>
  <si>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</si>
  <si>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</si>
  <si>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</si>
  <si>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</si>
  <si>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</si>
  <si>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</si>
  <si>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</si>
  <si>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</si>
  <si>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</si>
  <si>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</si>
  <si>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</si>
  <si>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</si>
  <si>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</si>
  <si>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</si>
  <si>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</si>
  <si>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</si>
  <si>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</si>
  <si>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</si>
  <si>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</si>
  <si>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</si>
  <si>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</si>
  <si>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</si>
  <si>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</si>
  <si>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</si>
  <si>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</si>
  <si>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</si>
  <si>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</si>
  <si>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</si>
  <si>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</si>
  <si>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</si>
  <si>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</si>
  <si>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</si>
  <si>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</si>
  <si>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</si>
  <si>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</si>
  <si>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</si>
  <si>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</si>
  <si>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</si>
  <si>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</si>
  <si>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</si>
  <si>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</si>
  <si>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</si>
  <si>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</si>
  <si>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</si>
  <si>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</si>
  <si>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</si>
  <si>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</si>
  <si>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</si>
  <si>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</si>
  <si>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</si>
  <si>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</si>
  <si>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</si>
  <si>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</si>
  <si>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</si>
  <si>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</si>
  <si>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</si>
  <si>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</si>
  <si>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</si>
  <si>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</si>
  <si>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</si>
  <si>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</si>
  <si>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</si>
  <si>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</si>
  <si>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</si>
  <si>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</si>
  <si>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</si>
  <si>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</si>
  <si>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</si>
  <si>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</si>
  <si>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</si>
  <si>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</si>
  <si>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</si>
  <si>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</si>
  <si>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</si>
  <si>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</si>
  <si>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</si>
  <si>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</si>
  <si>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</si>
  <si>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</si>
  <si>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</si>
  <si>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</si>
  <si>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</si>
  <si>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</si>
  <si>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</si>
  <si>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</si>
  <si>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</si>
  <si>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</si>
  <si>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</si>
  <si>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</si>
  <si>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</si>
  <si>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</si>
  <si>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</si>
  <si>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</si>
  <si>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</si>
  <si>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</si>
  <si>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</si>
  <si>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</si>
  <si>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</si>
  <si>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</si>
  <si>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</si>
  <si>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</si>
  <si>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</si>
  <si>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</si>
  <si>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</si>
  <si>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</si>
  <si>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</si>
  <si>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</si>
  <si>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</si>
  <si>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</si>
  <si>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</si>
  <si>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</si>
  <si>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</si>
  <si>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</si>
  <si>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</si>
  <si>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</si>
  <si>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</si>
  <si>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</si>
  <si>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</si>
  <si>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</si>
  <si>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</si>
  <si>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</si>
  <si>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</si>
  <si>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</si>
  <si>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</si>
  <si>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</si>
  <si>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</si>
  <si>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</si>
  <si>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</si>
  <si>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</si>
  <si>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</si>
  <si>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</si>
  <si>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</si>
  <si>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</si>
  <si>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</si>
  <si>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</si>
  <si>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</si>
  <si>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</si>
  <si>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</si>
  <si>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</si>
  <si>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</si>
  <si>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</si>
  <si>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</si>
  <si>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</si>
  <si>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</si>
  <si>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</si>
  <si>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</si>
  <si>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</si>
  <si>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</si>
  <si>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</si>
  <si>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</si>
  <si>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</si>
  <si>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</si>
  <si>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</si>
  <si>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</si>
  <si>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</si>
  <si>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</si>
  <si>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</si>
  <si>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</si>
  <si>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</si>
  <si>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</si>
  <si>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</si>
  <si>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</si>
  <si>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</si>
  <si>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</si>
  <si>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</si>
  <si>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</si>
  <si>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</si>
  <si>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</si>
  <si>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</si>
  <si>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</si>
  <si>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</si>
  <si>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</si>
  <si>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</si>
  <si>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</si>
  <si>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</si>
  <si>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</si>
  <si>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</si>
  <si>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</si>
  <si>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</si>
  <si>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</si>
  <si>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</si>
  <si>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</si>
  <si>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</si>
  <si>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</si>
  <si>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</si>
  <si>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</si>
  <si>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</si>
  <si>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</si>
  <si>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</si>
  <si>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</si>
  <si>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</si>
  <si>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</si>
  <si>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</si>
  <si>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</si>
  <si>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</si>
  <si>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</si>
  <si>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</si>
  <si>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</si>
  <si>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</si>
  <si>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</si>
  <si>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</si>
  <si>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</si>
  <si>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</si>
  <si>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</si>
  <si>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</si>
  <si>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</si>
  <si>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</si>
  <si>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</si>
  <si>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</si>
  <si>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</si>
  <si>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</si>
  <si>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</si>
  <si>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</si>
  <si>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</si>
  <si>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</si>
  <si>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</si>
  <si>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</si>
  <si>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</si>
  <si>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</si>
  <si>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</si>
  <si>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</si>
  <si>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</si>
  <si>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</si>
  <si>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</si>
  <si>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</si>
  <si>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</si>
  <si>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</si>
  <si>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</si>
  <si>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</si>
  <si>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</si>
  <si>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</si>
  <si>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</si>
  <si>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</si>
  <si>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</si>
  <si>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</si>
  <si>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</si>
  <si>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</si>
  <si>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</si>
  <si>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</si>
  <si>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</si>
  <si>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</si>
  <si>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</si>
  <si>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</si>
  <si>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</si>
  <si>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</si>
  <si>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</si>
  <si>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</si>
  <si>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</si>
  <si>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</si>
  <si>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</si>
  <si>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</si>
  <si>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</si>
  <si>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</si>
  <si>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</si>
  <si>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</si>
  <si>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</si>
  <si>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</si>
  <si>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</si>
  <si>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</si>
  <si>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</si>
  <si>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</si>
  <si>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</si>
  <si>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</si>
  <si>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</si>
  <si>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</si>
  <si>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</si>
  <si>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</si>
  <si>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</si>
  <si>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</si>
  <si>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</si>
  <si>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</si>
  <si>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</si>
  <si>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</si>
  <si>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</si>
  <si>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</si>
  <si>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</si>
  <si>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</si>
  <si>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</si>
  <si>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</si>
  <si>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</si>
  <si>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</si>
  <si>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</si>
  <si>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</si>
  <si>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</si>
  <si>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</si>
  <si>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</si>
  <si>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</si>
  <si>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</si>
  <si>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</si>
  <si>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</si>
  <si>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</si>
  <si>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</si>
  <si>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</si>
  <si>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</si>
  <si>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</si>
  <si>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</si>
  <si>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</si>
  <si>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</si>
  <si>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</si>
  <si>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</si>
  <si>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</si>
  <si>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</si>
  <si>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</si>
  <si>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</si>
  <si>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</si>
  <si>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</si>
  <si>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</si>
  <si>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</si>
  <si>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</si>
  <si>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</si>
  <si>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</si>
  <si>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</si>
  <si>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</si>
  <si>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</si>
  <si>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</si>
  <si>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</si>
  <si>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</si>
  <si>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</si>
  <si>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</si>
  <si>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</si>
  <si>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</si>
  <si>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</si>
  <si>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</si>
  <si>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</si>
  <si>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</si>
  <si>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</si>
  <si>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</si>
  <si>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</si>
  <si>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</si>
  <si>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</si>
  <si>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</si>
  <si>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</si>
  <si>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</si>
  <si>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</si>
  <si>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</si>
  <si>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</si>
  <si>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</si>
  <si>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</si>
  <si>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</si>
  <si>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</si>
  <si>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</si>
  <si>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</si>
  <si>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</si>
  <si>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</si>
  <si>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</si>
  <si>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</si>
  <si>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</si>
  <si>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</si>
  <si>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</si>
  <si>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</si>
  <si>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</si>
  <si>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</si>
  <si>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</si>
  <si>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</si>
  <si>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</si>
  <si>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</si>
  <si>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</si>
  <si>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</si>
  <si>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</si>
  <si>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</si>
  <si>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</si>
  <si>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</si>
  <si>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</si>
  <si>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</si>
  <si>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</si>
  <si>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</si>
  <si>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</si>
  <si>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</si>
  <si>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</si>
  <si>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</si>
  <si>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</si>
  <si>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</si>
  <si>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</si>
  <si>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</si>
  <si>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</si>
  <si>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</si>
  <si>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</si>
  <si>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</si>
  <si>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</si>
  <si>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</si>
  <si>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</si>
  <si>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</si>
  <si>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</si>
  <si>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</si>
  <si>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</si>
  <si>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</si>
  <si>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</si>
  <si>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</si>
  <si>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</si>
  <si>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</si>
  <si>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</si>
  <si>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</si>
  <si>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</si>
  <si>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</si>
  <si>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</si>
  <si>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</si>
  <si>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</si>
  <si>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</si>
  <si>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</si>
  <si>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</si>
  <si>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</si>
  <si>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</si>
  <si>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</si>
  <si>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</si>
  <si>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</si>
  <si>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</si>
  <si>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</si>
  <si>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</si>
  <si>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</si>
  <si>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</si>
  <si>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</si>
  <si>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</si>
  <si>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</si>
  <si>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</si>
  <si>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</si>
  <si>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</si>
  <si>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</si>
  <si>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</si>
  <si>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</si>
  <si>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</si>
  <si>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</si>
  <si>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</si>
  <si>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</si>
  <si>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</si>
  <si>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</si>
  <si>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</si>
  <si>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</si>
  <si>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</si>
  <si>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</si>
  <si>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</si>
  <si>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</si>
  <si>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</si>
  <si>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</si>
  <si>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</si>
  <si>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</si>
  <si>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</si>
  <si>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</si>
  <si>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</si>
  <si>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</si>
  <si>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</si>
  <si>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</si>
  <si>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</si>
  <si>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</si>
  <si>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</si>
  <si>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</si>
  <si>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</si>
  <si>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</si>
  <si>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</si>
  <si>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</si>
  <si>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</si>
  <si>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</si>
  <si>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</si>
  <si>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</si>
  <si>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</si>
  <si>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</si>
  <si>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</si>
  <si>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</si>
  <si>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</si>
  <si>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</si>
  <si>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</si>
  <si>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</si>
  <si>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</si>
  <si>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</si>
  <si>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</si>
  <si>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</si>
  <si>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</si>
  <si>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</si>
  <si>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</si>
  <si>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</si>
  <si>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</si>
  <si>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</si>
  <si>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</si>
  <si>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</si>
  <si>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</si>
  <si>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</si>
  <si>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</si>
  <si>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</si>
  <si>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</si>
  <si>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</si>
  <si>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</si>
  <si>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</si>
  <si>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</si>
  <si>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</si>
  <si>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</si>
  <si>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</si>
  <si>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</si>
  <si>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</si>
  <si>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</si>
  <si>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</si>
  <si>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</si>
  <si>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</si>
  <si>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</si>
  <si>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</si>
  <si>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</si>
  <si>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</si>
  <si>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</si>
  <si>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</si>
  <si>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</si>
  <si>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</si>
  <si>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</si>
  <si>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</si>
  <si>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</si>
  <si>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</si>
  <si>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</si>
  <si>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</si>
  <si>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</si>
  <si>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</si>
  <si>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</si>
  <si>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</si>
  <si>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</si>
  <si>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</si>
  <si>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</si>
  <si>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</si>
  <si>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</si>
  <si>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</si>
  <si>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</si>
  <si>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</si>
  <si>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</si>
  <si>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</si>
  <si>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</si>
  <si>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</si>
  <si>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</si>
  <si>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</si>
  <si>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</si>
  <si>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</si>
  <si>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</si>
  <si>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</si>
  <si>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</si>
  <si>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</si>
  <si>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</si>
  <si>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</si>
  <si>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</si>
  <si>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</si>
  <si>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</si>
  <si>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</si>
  <si>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</si>
  <si>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</si>
  <si>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</si>
  <si>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</si>
  <si>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</si>
  <si>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</si>
  <si>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</si>
  <si>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</si>
  <si>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</si>
  <si>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</si>
  <si>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</si>
  <si>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</si>
  <si>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</si>
  <si>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</si>
  <si>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</si>
  <si>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</si>
  <si>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</si>
  <si>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</si>
  <si>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</si>
  <si>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</si>
  <si>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</si>
  <si>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</si>
  <si>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</si>
  <si>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</si>
  <si>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</si>
  <si>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</si>
  <si>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</si>
  <si>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</si>
  <si>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</si>
  <si>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</si>
  <si>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</si>
  <si>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</si>
  <si>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</si>
  <si>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</si>
  <si>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</si>
  <si>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</si>
  <si>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</si>
  <si>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</si>
  <si>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</si>
  <si>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</si>
  <si>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</si>
  <si>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</si>
  <si>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</si>
  <si>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</si>
  <si>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</si>
  <si>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</si>
  <si>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</si>
  <si>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</si>
  <si>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</si>
  <si>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</si>
  <si>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</si>
  <si>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</si>
  <si>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</si>
  <si>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</si>
  <si>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</si>
  <si>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</si>
  <si>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</si>
  <si>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</si>
  <si>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</si>
  <si>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</si>
  <si>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</si>
  <si>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</si>
  <si>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</si>
  <si>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</si>
  <si>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</si>
  <si>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</si>
  <si>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</si>
  <si>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</si>
  <si>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</si>
  <si>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</si>
  <si>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</si>
  <si>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</si>
  <si>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</si>
  <si>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</si>
  <si>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</si>
  <si>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</si>
  <si>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</si>
  <si>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</si>
  <si>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</si>
  <si>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</si>
  <si>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</si>
  <si>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</si>
  <si>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</si>
  <si>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</si>
  <si>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</si>
  <si>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</si>
  <si>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</si>
  <si>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</si>
  <si>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</si>
  <si>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</si>
  <si>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</si>
  <si>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</si>
  <si>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</si>
  <si>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</si>
  <si>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</si>
  <si>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</si>
  <si>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</si>
  <si>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</si>
  <si>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</si>
  <si>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</si>
  <si>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</si>
  <si>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</si>
  <si>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</si>
  <si>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</si>
  <si>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</si>
  <si>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</si>
  <si>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</si>
  <si>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</si>
  <si>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</si>
  <si>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</si>
  <si>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</si>
  <si>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</si>
  <si>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</si>
  <si>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</si>
  <si>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</si>
  <si>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</si>
  <si>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</si>
  <si>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</si>
  <si>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</si>
  <si>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</si>
  <si>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</si>
  <si>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</si>
  <si>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</si>
  <si>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</si>
  <si>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</si>
  <si>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</si>
  <si>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</si>
  <si>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</si>
  <si>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</si>
  <si>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</si>
  <si>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</si>
  <si>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</si>
  <si>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</si>
  <si>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</si>
  <si>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</si>
  <si>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</si>
  <si>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</si>
  <si>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</si>
  <si>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</si>
  <si>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</si>
  <si>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</si>
  <si>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</si>
  <si>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</si>
  <si>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</si>
  <si>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</si>
  <si>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</si>
  <si>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</si>
  <si>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</si>
  <si>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</si>
  <si>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</si>
  <si>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</si>
  <si>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</si>
  <si>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</si>
  <si>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</si>
  <si>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</si>
  <si>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</si>
  <si>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</si>
  <si>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</si>
  <si>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</si>
  <si>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</si>
  <si>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</si>
  <si>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</si>
  <si>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</si>
  <si>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</si>
  <si>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</si>
  <si>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</si>
  <si>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</si>
  <si>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</si>
  <si>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</si>
  <si>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</si>
  <si>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</si>
  <si>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</si>
  <si>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</si>
  <si>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</si>
  <si>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</si>
  <si>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</si>
  <si>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</si>
  <si>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</si>
  <si>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</si>
  <si>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</si>
  <si>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</si>
  <si>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</si>
  <si>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</si>
  <si>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</si>
  <si>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</si>
  <si>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</si>
  <si>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</si>
  <si>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</si>
  <si>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</si>
  <si>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</si>
  <si>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</si>
  <si>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</si>
  <si>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</si>
  <si>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</si>
  <si>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</si>
  <si>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</si>
  <si>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</si>
  <si>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</si>
  <si>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</si>
  <si>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</si>
  <si>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</si>
  <si>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</si>
  <si>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</si>
  <si>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</si>
  <si>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</si>
  <si>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</si>
  <si>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</si>
  <si>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</si>
  <si>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</si>
  <si>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</si>
  <si>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</si>
  <si>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</si>
  <si>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</si>
  <si>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</si>
  <si>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</si>
  <si>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</si>
  <si>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</si>
  <si>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</si>
  <si>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</si>
  <si>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</si>
  <si>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</si>
  <si>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</si>
  <si>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</si>
  <si>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</si>
  <si>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</si>
  <si>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</si>
  <si>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</si>
  <si>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</si>
  <si>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</si>
  <si>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</si>
  <si>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</si>
  <si>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</si>
  <si>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</si>
  <si>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</si>
  <si>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</si>
  <si>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</si>
  <si>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</si>
  <si>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</si>
  <si>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</si>
  <si>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</si>
  <si>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</si>
  <si>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</si>
  <si>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</si>
  <si>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</si>
  <si>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</si>
  <si>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</si>
  <si>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</si>
  <si>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</si>
  <si>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</si>
  <si>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</si>
  <si>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</si>
  <si>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</si>
  <si>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</si>
  <si>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</si>
  <si>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</si>
  <si>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</si>
  <si>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</si>
  <si>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</si>
  <si>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</si>
  <si>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</si>
  <si>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</si>
  <si>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</si>
  <si>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</si>
  <si>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</si>
  <si>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</si>
  <si>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</si>
  <si>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</si>
  <si>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</si>
  <si>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</si>
  <si>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</si>
  <si>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</si>
  <si>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</si>
  <si>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</si>
  <si>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</si>
  <si>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</si>
  <si>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</si>
  <si>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</si>
  <si>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</si>
  <si>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</si>
  <si>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</si>
  <si>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</si>
  <si>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</si>
  <si>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</si>
  <si>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</si>
  <si>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</si>
  <si>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</si>
  <si>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</si>
  <si>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</si>
  <si>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</si>
  <si>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</si>
  <si>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</si>
  <si>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</si>
  <si>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</si>
  <si>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</si>
  <si>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</si>
  <si>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</si>
  <si>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</si>
  <si>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</si>
  <si>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</si>
  <si>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</si>
  <si>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</si>
  <si>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</si>
  <si>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</si>
  <si>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</si>
  <si>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</si>
  <si>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</si>
  <si>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</si>
  <si>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</si>
  <si>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</si>
  <si>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</si>
  <si>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</si>
  <si>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</si>
  <si>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</si>
  <si>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</si>
  <si>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</si>
  <si>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</si>
  <si>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</si>
  <si>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</si>
  <si>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</si>
  <si>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</si>
  <si>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</si>
  <si>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</si>
  <si>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</si>
  <si>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</si>
  <si>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</si>
  <si>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</si>
  <si>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</si>
  <si>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</si>
  <si>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</si>
  <si>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</si>
  <si>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</si>
  <si>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</si>
  <si>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</si>
  <si>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</si>
  <si>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</si>
  <si>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</si>
  <si>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</si>
  <si>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</si>
  <si>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</si>
  <si>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</si>
  <si>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</si>
  <si>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</si>
  <si>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</si>
  <si>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</si>
  <si>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</si>
  <si>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</si>
  <si>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</si>
  <si>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</si>
  <si>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</si>
  <si>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</si>
  <si>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</si>
  <si>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</si>
  <si>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</si>
  <si>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</si>
  <si>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</si>
  <si>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</si>
  <si>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</si>
  <si>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</si>
  <si>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</si>
  <si>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</si>
  <si>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</si>
  <si>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</si>
  <si>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</si>
  <si>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</si>
  <si>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</si>
  <si>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</si>
  <si>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</si>
  <si>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</si>
  <si>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</si>
  <si>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</si>
  <si>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</si>
  <si>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</si>
  <si>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</si>
  <si>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</si>
  <si>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</si>
  <si>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</si>
  <si>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</si>
  <si>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</si>
  <si>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</si>
  <si>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</si>
  <si>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</si>
  <si>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</si>
  <si>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</si>
  <si>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</si>
  <si>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</si>
  <si>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</si>
  <si>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</si>
  <si>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</si>
  <si>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</si>
  <si>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</si>
  <si>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</si>
  <si>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</si>
  <si>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</si>
  <si>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</si>
  <si>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</si>
  <si>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</si>
  <si>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</si>
  <si>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</si>
  <si>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</si>
  <si>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</si>
  <si>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</si>
  <si>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</si>
  <si>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</si>
  <si>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</si>
  <si>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</si>
  <si>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</si>
  <si>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</si>
  <si>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</si>
  <si>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</si>
  <si>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</si>
  <si>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</si>
  <si>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</si>
  <si>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</si>
  <si>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</si>
  <si>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</si>
  <si>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</si>
  <si>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</si>
  <si>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</si>
  <si>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</si>
  <si>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</si>
  <si>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</si>
  <si>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</si>
  <si>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</si>
  <si>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</si>
  <si>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</si>
  <si>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</si>
  <si>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</si>
  <si>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</si>
  <si>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</si>
  <si>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</si>
  <si>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</si>
  <si>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</si>
  <si>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</si>
  <si>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</si>
  <si>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</si>
  <si>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</si>
  <si>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</si>
  <si>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</si>
  <si>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</si>
  <si>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</si>
  <si>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</si>
  <si>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</si>
  <si>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</si>
  <si>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</si>
  <si>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</si>
  <si>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</si>
  <si>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</si>
  <si>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</si>
  <si>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</si>
  <si>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</si>
  <si>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</si>
  <si>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</si>
  <si>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</si>
  <si>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</si>
  <si>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</si>
  <si>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</si>
  <si>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</si>
  <si>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</si>
  <si>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</si>
  <si>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</si>
  <si>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</si>
  <si>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</si>
  <si>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</si>
  <si>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</si>
  <si>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</si>
  <si>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</si>
  <si>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</si>
  <si>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</si>
  <si>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</si>
  <si>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</si>
  <si>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</si>
  <si>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</si>
  <si>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</si>
  <si>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</si>
  <si>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</si>
  <si>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</si>
  <si>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</si>
  <si>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</si>
  <si>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</si>
  <si>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</si>
  <si>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</si>
  <si>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</si>
  <si>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</si>
  <si>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</si>
  <si>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</si>
  <si>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</si>
  <si>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</si>
  <si>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</si>
  <si>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</si>
  <si>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</si>
  <si>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</si>
  <si>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</si>
  <si>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</si>
  <si>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</si>
  <si>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</si>
  <si>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</si>
  <si>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</si>
  <si>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</si>
  <si>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</si>
  <si>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</si>
  <si>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</si>
  <si>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</si>
  <si>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</si>
  <si>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</si>
  <si>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</si>
  <si>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</si>
  <si>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</si>
  <si>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</si>
  <si>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</si>
  <si>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</si>
  <si>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</si>
  <si>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</si>
  <si>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</si>
  <si>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</si>
  <si>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</si>
  <si>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</si>
  <si>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</si>
  <si>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</si>
  <si>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</si>
  <si>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</si>
  <si>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</si>
  <si>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</si>
  <si>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</si>
  <si>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</si>
  <si>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</si>
  <si>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</si>
  <si>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</si>
  <si>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</si>
  <si>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</si>
  <si>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</si>
  <si>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</si>
  <si>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</si>
  <si>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</si>
  <si>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</si>
  <si>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</si>
  <si>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</si>
  <si>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</si>
  <si>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</si>
  <si>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</si>
  <si>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</si>
  <si>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</si>
  <si>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</si>
  <si>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</si>
  <si>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</si>
  <si>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</si>
  <si>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</si>
  <si>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</si>
  <si>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</si>
  <si>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</si>
  <si>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</si>
  <si>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</si>
  <si>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</si>
  <si>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</si>
  <si>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</si>
  <si>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</si>
  <si>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</si>
  <si>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</si>
  <si>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</si>
  <si>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</si>
  <si>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</si>
  <si>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</si>
  <si>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</si>
  <si>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</si>
  <si>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</si>
  <si>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</si>
  <si>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</si>
  <si>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</si>
  <si>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</si>
  <si>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</si>
  <si>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</si>
  <si>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</si>
  <si>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</si>
  <si>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</si>
  <si>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</si>
  <si>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</si>
  <si>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</si>
  <si>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</si>
  <si>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</si>
  <si>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</si>
  <si>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</si>
  <si>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</si>
  <si>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</si>
  <si>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</si>
  <si>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</si>
  <si>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</si>
  <si>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</si>
  <si>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</si>
  <si>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</si>
  <si>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</si>
  <si>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</si>
  <si>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</si>
  <si>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</si>
  <si>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</si>
  <si>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</si>
  <si>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</si>
  <si>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</si>
  <si>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</si>
  <si>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</si>
  <si>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</si>
  <si>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</si>
  <si>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</si>
  <si>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</si>
  <si>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</si>
  <si>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</si>
  <si>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</si>
  <si>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</si>
  <si>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</si>
  <si>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</si>
  <si>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</si>
  <si>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</si>
  <si>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</si>
  <si>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</si>
  <si>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</si>
  <si>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</si>
  <si>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</si>
  <si>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</si>
  <si>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</si>
  <si>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</si>
  <si>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</si>
  <si>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</si>
  <si>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</si>
  <si>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</si>
  <si>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</si>
  <si>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</si>
  <si>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</si>
  <si>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</si>
  <si>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</si>
  <si>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</si>
  <si>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</si>
  <si>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</si>
  <si>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</si>
  <si>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</si>
  <si>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</si>
  <si>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</si>
  <si>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</si>
  <si>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</si>
  <si>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</si>
  <si>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</si>
  <si>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</si>
  <si>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</si>
  <si>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</si>
  <si>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</si>
  <si>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</si>
  <si>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</si>
  <si>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</si>
  <si>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</si>
  <si>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</si>
  <si>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</si>
  <si>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</si>
  <si>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</si>
  <si>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</si>
  <si>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</si>
  <si>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</si>
  <si>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</si>
  <si>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</si>
  <si>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</si>
  <si>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</si>
  <si>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</si>
  <si>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</si>
  <si>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</si>
  <si>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</si>
  <si>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</si>
  <si>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</si>
  <si>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</si>
  <si>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</si>
  <si>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</si>
  <si>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</si>
  <si>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</si>
  <si>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</si>
  <si>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</si>
  <si>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</si>
  <si>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</si>
  <si>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</si>
  <si>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</si>
  <si>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</si>
  <si>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</si>
  <si>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</si>
  <si>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</si>
  <si>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</si>
  <si>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</si>
  <si>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</si>
  <si>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</si>
  <si>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</si>
  <si>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</si>
  <si>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</si>
  <si>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</si>
  <si>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</si>
  <si>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</si>
  <si>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</si>
  <si>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</si>
  <si>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</si>
  <si>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</si>
  <si>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</si>
  <si>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</si>
  <si>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</si>
  <si>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</si>
  <si>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</si>
  <si>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</si>
  <si>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</si>
  <si>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</si>
  <si>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</si>
  <si>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</si>
  <si>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</si>
  <si>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</si>
  <si>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</si>
  <si>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</si>
  <si>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</si>
  <si>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</si>
  <si>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</si>
  <si>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</si>
  <si>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</si>
  <si>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</si>
  <si>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</si>
  <si>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</si>
  <si>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</si>
  <si>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</si>
  <si>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</si>
  <si>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</si>
  <si>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</si>
  <si>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</si>
  <si>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</si>
  <si>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</si>
  <si>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</si>
  <si>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</si>
  <si>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</si>
  <si>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</si>
  <si>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</si>
  <si>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</si>
  <si>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</si>
  <si>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</si>
  <si>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</si>
  <si>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</si>
  <si>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</si>
  <si>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</si>
  <si>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</si>
  <si>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</si>
  <si>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</si>
  <si>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</si>
  <si>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</si>
  <si>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</si>
  <si>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</si>
  <si>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</si>
  <si>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</si>
  <si>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</si>
  <si>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</si>
  <si>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</si>
  <si>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</si>
  <si>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</si>
  <si>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</si>
  <si>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</si>
  <si>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</si>
  <si>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</si>
  <si>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</si>
  <si>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</si>
  <si>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</si>
  <si>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</si>
  <si>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</si>
  <si>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</si>
  <si>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</si>
  <si>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</si>
  <si>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</si>
  <si>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</si>
  <si>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</si>
  <si>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</si>
  <si>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</si>
  <si>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</si>
  <si>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</si>
  <si>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</si>
  <si>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</si>
  <si>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</si>
  <si>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</si>
  <si>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</si>
  <si>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</si>
  <si>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</si>
  <si>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</si>
  <si>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</si>
  <si>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</si>
  <si>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</si>
  <si>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</si>
  <si>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</si>
  <si>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</si>
  <si>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</si>
  <si>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</si>
  <si>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</si>
  <si>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</si>
  <si>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</si>
  <si>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</si>
  <si>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</si>
  <si>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</si>
  <si>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</si>
  <si>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</si>
  <si>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</si>
  <si>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</si>
  <si>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</si>
  <si>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</si>
  <si>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</si>
  <si>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</si>
  <si>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</si>
  <si>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</si>
  <si>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</si>
  <si>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</si>
  <si>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</si>
  <si>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</si>
  <si>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</si>
  <si>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</si>
  <si>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</si>
  <si>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</si>
  <si>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</si>
  <si>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</si>
  <si>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</si>
  <si>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</si>
  <si>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</si>
  <si>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</si>
  <si>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</si>
  <si>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</si>
  <si>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</si>
  <si>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</si>
  <si>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</si>
  <si>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</si>
  <si>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</si>
  <si>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</si>
  <si>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</si>
  <si>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</si>
  <si>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</si>
  <si>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</si>
  <si>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</si>
  <si>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</si>
  <si>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</si>
  <si>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</si>
  <si>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</si>
  <si>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</si>
  <si>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</si>
  <si>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</si>
  <si>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</si>
  <si>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</si>
  <si>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</si>
  <si>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</si>
  <si>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</si>
  <si>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</si>
  <si>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</si>
  <si>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</si>
  <si>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</si>
  <si>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</si>
  <si>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</si>
  <si>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</si>
  <si>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</si>
  <si>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</si>
  <si>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</si>
  <si>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</si>
  <si>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</si>
  <si>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</si>
  <si>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</si>
  <si>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</si>
  <si>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</si>
  <si>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</si>
  <si>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</si>
  <si>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</si>
  <si>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</si>
  <si>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</si>
  <si>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</si>
  <si>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</si>
  <si>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</si>
  <si>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</si>
  <si>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</si>
  <si>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</si>
  <si>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</si>
  <si>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</si>
  <si>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</si>
  <si>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</si>
  <si>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</si>
  <si>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</si>
  <si>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</si>
  <si>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</si>
  <si>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</si>
  <si>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</si>
  <si>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</si>
  <si>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</si>
  <si>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</si>
  <si>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</si>
  <si>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</si>
  <si>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</si>
  <si>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</si>
  <si>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</si>
  <si>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</si>
  <si>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</si>
  <si>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</si>
  <si>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</si>
  <si>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</si>
  <si>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</si>
  <si>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</si>
  <si>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</si>
  <si>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</si>
  <si>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</si>
  <si>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</si>
  <si>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</si>
  <si>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</si>
  <si>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</si>
  <si>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</si>
  <si>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</si>
  <si>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</si>
  <si>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</si>
  <si>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</si>
  <si>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</si>
  <si>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</si>
  <si>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</si>
  <si>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</si>
  <si>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</si>
  <si>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</si>
  <si>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</si>
  <si>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</si>
  <si>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</si>
  <si>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</si>
  <si>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</si>
  <si>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</si>
  <si>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</si>
  <si>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</si>
  <si>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</si>
  <si>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</si>
  <si>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</si>
  <si>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</si>
  <si>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</si>
  <si>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</si>
  <si>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</si>
  <si>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</si>
  <si>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</si>
  <si>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</si>
  <si>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</si>
  <si>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</si>
  <si>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</si>
  <si>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</si>
  <si>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</si>
  <si>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</si>
  <si>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</si>
  <si>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</si>
  <si>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</si>
  <si>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</si>
  <si>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</si>
  <si>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</si>
  <si>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</si>
  <si>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</si>
  <si>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</si>
  <si>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</si>
  <si>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</si>
  <si>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</si>
  <si>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</si>
  <si>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</si>
  <si>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</si>
  <si>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</si>
  <si>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</si>
  <si>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</si>
  <si>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</si>
  <si>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</si>
  <si>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</si>
  <si>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</si>
  <si>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</si>
  <si>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</si>
  <si>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</si>
  <si>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</si>
  <si>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</si>
  <si>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</si>
  <si>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</si>
  <si>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</si>
  <si>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</si>
  <si>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</si>
  <si>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</si>
  <si>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</si>
  <si>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</si>
  <si>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</si>
  <si>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</si>
  <si>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</si>
  <si>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</si>
  <si>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</si>
  <si>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</si>
  <si>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</si>
  <si>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</si>
  <si>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</si>
  <si>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</si>
  <si>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</si>
  <si>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</si>
  <si>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</si>
  <si>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</si>
  <si>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</si>
  <si>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</si>
  <si>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</si>
  <si>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</si>
  <si>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</si>
  <si>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</si>
  <si>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</si>
  <si>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</si>
  <si>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</si>
  <si>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</si>
  <si>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</si>
  <si>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</si>
  <si>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</si>
  <si>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</si>
  <si>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</si>
  <si>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</si>
  <si>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</si>
  <si>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</si>
  <si>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</si>
  <si>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</si>
  <si>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</si>
  <si>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</si>
  <si>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</si>
  <si>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</si>
  <si>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</si>
  <si>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</si>
  <si>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</si>
  <si>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</si>
  <si>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</si>
  <si>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</si>
  <si>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</si>
  <si>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</si>
  <si>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</si>
  <si>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</si>
  <si>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</si>
  <si>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</si>
  <si>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</si>
  <si>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</si>
  <si>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</si>
  <si>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</si>
  <si>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</si>
  <si>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</si>
  <si>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</si>
  <si>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</si>
  <si>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</si>
  <si>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</si>
  <si>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</si>
  <si>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</si>
  <si>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</si>
  <si>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</si>
  <si>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</si>
  <si>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</si>
  <si>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</si>
  <si>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</si>
  <si>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</si>
  <si>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</si>
  <si>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</si>
  <si>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</si>
  <si>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</si>
  <si>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</si>
  <si>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</si>
  <si>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</si>
  <si>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</si>
  <si>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</si>
  <si>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</si>
  <si>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</si>
  <si>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</si>
  <si>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</si>
  <si>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</si>
  <si>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</si>
  <si>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</si>
  <si>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</si>
  <si>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</si>
  <si>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</si>
  <si>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</si>
  <si>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</si>
  <si>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</si>
  <si>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</si>
  <si>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</si>
  <si>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</si>
  <si>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</si>
  <si>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</si>
  <si>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</si>
  <si>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</si>
  <si>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</si>
  <si>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</si>
  <si>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</si>
  <si>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</si>
  <si>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</si>
  <si>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</si>
  <si>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</si>
  <si>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</si>
  <si>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</si>
  <si>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</si>
  <si>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</si>
  <si>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</si>
  <si>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</si>
  <si>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</si>
  <si>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</si>
  <si>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</si>
  <si>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</si>
  <si>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</si>
  <si>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</si>
  <si>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</si>
  <si>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</si>
  <si>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</si>
  <si>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</si>
  <si>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</si>
  <si>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</si>
  <si>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</si>
  <si>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</si>
  <si>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</si>
  <si>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</si>
  <si>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</si>
  <si>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</si>
  <si>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</si>
  <si>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</si>
  <si>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</si>
  <si>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</si>
  <si>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</si>
  <si>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</si>
  <si>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</si>
  <si>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</si>
  <si>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</si>
  <si>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</si>
  <si>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</si>
  <si>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</si>
  <si>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</si>
  <si>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</si>
  <si>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</si>
  <si>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</si>
  <si>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</si>
  <si>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</si>
  <si>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</si>
  <si>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</si>
  <si>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</si>
  <si>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</si>
  <si>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</si>
  <si>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</si>
  <si>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</si>
  <si>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</si>
  <si>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</si>
  <si>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</si>
  <si>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</si>
  <si>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</si>
  <si>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</si>
  <si>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</si>
  <si>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</si>
  <si>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</si>
  <si>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</si>
  <si>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</si>
  <si>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</si>
  <si>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</si>
  <si>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</si>
  <si>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</si>
  <si>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</si>
  <si>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</si>
  <si>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</si>
  <si>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</si>
  <si>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</si>
  <si>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</si>
  <si>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</si>
  <si>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</si>
  <si>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</si>
  <si>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</si>
  <si>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</si>
  <si>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</si>
  <si>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</si>
  <si>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</si>
  <si>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</si>
  <si>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</si>
  <si>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</si>
  <si>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</si>
  <si>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</si>
  <si>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</si>
  <si>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</si>
  <si>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</si>
  <si>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</si>
  <si>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</si>
  <si>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</si>
  <si>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</si>
  <si>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</si>
  <si>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</si>
  <si>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</si>
  <si>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</si>
  <si>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</si>
  <si>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</si>
  <si>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</si>
  <si>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</si>
  <si>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</si>
  <si>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</si>
  <si>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</si>
  <si>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</si>
  <si>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</si>
  <si>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</si>
  <si>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</si>
  <si>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</si>
  <si>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</si>
  <si>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</si>
  <si>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</si>
  <si>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</si>
  <si>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</si>
  <si>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</si>
  <si>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</si>
  <si>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</si>
  <si>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</si>
  <si>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</si>
  <si>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</si>
  <si>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</si>
  <si>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</si>
  <si>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</si>
  <si>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</si>
  <si>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</si>
  <si>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</si>
  <si>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</si>
  <si>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</si>
  <si>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</si>
  <si>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</si>
  <si>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</si>
  <si>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</si>
  <si>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</si>
  <si>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</si>
  <si>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</si>
  <si>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</si>
  <si>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</si>
  <si>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</si>
  <si>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</si>
  <si>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</si>
  <si>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</si>
  <si>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</si>
  <si>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</si>
  <si>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</si>
  <si>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</si>
  <si>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</si>
  <si>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</si>
  <si>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</si>
  <si>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</si>
  <si>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</si>
  <si>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</si>
  <si>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</si>
  <si>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</si>
  <si>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</si>
  <si>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</si>
  <si>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</si>
  <si>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</si>
  <si>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</si>
  <si>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</si>
  <si>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</si>
  <si>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</si>
  <si>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</si>
  <si>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</si>
  <si>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</si>
  <si>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</si>
  <si>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</si>
  <si>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</si>
  <si>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</si>
  <si>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</si>
  <si>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</si>
  <si>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</si>
  <si>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</si>
  <si>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</si>
  <si>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</si>
  <si>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</si>
  <si>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</si>
  <si>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</si>
  <si>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</si>
  <si>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</si>
  <si>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</si>
  <si>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</si>
  <si>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</si>
  <si>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</si>
  <si>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</si>
  <si>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</si>
  <si>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</si>
  <si>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</si>
  <si>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</si>
  <si>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</si>
  <si>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</si>
  <si>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</si>
  <si>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</si>
  <si>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</si>
  <si>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</si>
  <si>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</si>
  <si>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</si>
  <si>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</si>
  <si>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</si>
  <si>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</si>
  <si>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</si>
  <si>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</si>
  <si>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</si>
  <si>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</si>
  <si>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</si>
  <si>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</si>
  <si>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</si>
  <si>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</si>
  <si>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</si>
  <si>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</si>
  <si>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</si>
  <si>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</si>
  <si>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</si>
  <si>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</si>
  <si>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</si>
  <si>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</si>
  <si>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</si>
  <si>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</si>
  <si>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</si>
  <si>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</si>
  <si>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</si>
  <si>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</si>
  <si>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</si>
  <si>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</si>
  <si>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</si>
  <si>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</si>
  <si>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</si>
  <si>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</si>
  <si>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</si>
  <si>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</si>
  <si>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</si>
  <si>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</si>
  <si>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</si>
  <si>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</si>
  <si>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</si>
  <si>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</si>
  <si>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</si>
  <si>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</si>
  <si>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</si>
  <si>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</si>
  <si>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</si>
  <si>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</si>
  <si>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</si>
  <si>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</si>
  <si>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</si>
  <si>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</si>
  <si>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</si>
  <si>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</si>
  <si>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</si>
  <si>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</si>
  <si>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</si>
  <si>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</si>
  <si>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</si>
  <si>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</si>
  <si>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</si>
  <si>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</si>
  <si>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</si>
  <si>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</si>
  <si>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</si>
  <si>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</si>
  <si>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</si>
  <si>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</si>
  <si>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</si>
  <si>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</si>
  <si>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</si>
  <si>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</si>
  <si>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</si>
  <si>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</si>
  <si>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</si>
  <si>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</si>
  <si>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</si>
  <si>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</si>
  <si>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</si>
  <si>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</si>
  <si>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</si>
  <si>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</si>
  <si>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</si>
  <si>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</si>
  <si>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</si>
  <si>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</si>
  <si>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</si>
  <si>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</si>
  <si>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</si>
  <si>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</si>
  <si>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</si>
  <si>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</si>
  <si>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</si>
  <si>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</si>
  <si>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</si>
  <si>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</si>
  <si>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</si>
  <si>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</si>
  <si>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</si>
  <si>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</si>
  <si>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</si>
  <si>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</si>
  <si>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</si>
  <si>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</si>
  <si>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</si>
  <si>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</si>
  <si>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</si>
  <si>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</si>
  <si>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</si>
  <si>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</si>
  <si>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</si>
  <si>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</si>
  <si>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</si>
  <si>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</si>
  <si>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</si>
  <si>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</si>
  <si>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</si>
  <si>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</si>
  <si>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</si>
  <si>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</si>
  <si>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</si>
  <si>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</si>
  <si>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</si>
  <si>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</si>
  <si>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</si>
  <si>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</si>
  <si>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</si>
  <si>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</si>
  <si>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</si>
  <si>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</si>
  <si>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</si>
  <si>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</si>
  <si>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</si>
  <si>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</si>
  <si>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</si>
  <si>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</si>
  <si>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</si>
  <si>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</si>
  <si>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</si>
  <si>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</si>
  <si>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</si>
  <si>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</si>
  <si>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</si>
  <si>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</si>
  <si>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</si>
  <si>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</si>
  <si>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</si>
  <si>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</si>
  <si>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</si>
  <si>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</si>
  <si>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</si>
  <si>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</si>
  <si>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</si>
  <si>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</si>
  <si>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</si>
  <si>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</si>
  <si>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</si>
  <si>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</si>
  <si>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</si>
  <si>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</si>
  <si>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</si>
  <si>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</si>
  <si>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</si>
  <si>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</si>
  <si>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</si>
  <si>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</si>
  <si>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</si>
  <si>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</si>
  <si>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</si>
  <si>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</si>
  <si>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</si>
  <si>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</si>
  <si>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</si>
  <si>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</si>
  <si>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</si>
  <si>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</si>
  <si>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</si>
  <si>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</si>
  <si>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</si>
  <si>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</si>
  <si>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</si>
  <si>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</si>
  <si>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</si>
  <si>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</si>
  <si>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</si>
  <si>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</si>
  <si>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</si>
  <si>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</si>
  <si>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</si>
  <si>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</si>
  <si>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</si>
  <si>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</si>
  <si>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</si>
  <si>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</si>
  <si>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</si>
  <si>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</si>
  <si>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</si>
  <si>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</si>
  <si>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</si>
  <si>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</si>
  <si>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</si>
  <si>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</si>
  <si>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</si>
  <si>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</si>
  <si>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</si>
  <si>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</si>
  <si>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</si>
  <si>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</si>
  <si>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</si>
  <si>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</si>
  <si>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</si>
  <si>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</si>
  <si>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</si>
  <si>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</si>
  <si>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</si>
  <si>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</si>
  <si>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</si>
  <si>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</si>
  <si>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</si>
  <si>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</si>
  <si>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</si>
  <si>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</si>
  <si>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</si>
  <si>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</si>
  <si>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</si>
  <si>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</si>
  <si>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</si>
  <si>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</si>
  <si>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</si>
  <si>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</si>
  <si>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</si>
  <si>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</si>
  <si>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</si>
  <si>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</si>
  <si>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</si>
  <si>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</si>
  <si>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</si>
  <si>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</si>
  <si>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</si>
  <si>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</si>
  <si>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</si>
  <si>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</si>
  <si>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</si>
  <si>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</si>
  <si>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</si>
  <si>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</si>
  <si>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</si>
  <si>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</si>
  <si>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</si>
  <si>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</si>
  <si>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</si>
  <si>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</si>
  <si>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</si>
  <si>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</si>
  <si>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</si>
  <si>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</si>
  <si>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</si>
  <si>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</si>
  <si>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</si>
  <si>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</si>
  <si>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</si>
  <si>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</si>
  <si>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</si>
  <si>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</si>
  <si>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</si>
  <si>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</si>
  <si>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</si>
  <si>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</si>
  <si>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</si>
  <si>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</si>
  <si>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</si>
  <si>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</si>
  <si>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</si>
  <si>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</si>
  <si>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</si>
  <si>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</si>
  <si>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</si>
  <si>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</si>
  <si>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</si>
  <si>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</si>
  <si>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</si>
  <si>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</si>
  <si>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</si>
  <si>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</si>
  <si>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</si>
  <si>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</si>
  <si>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</si>
  <si>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</si>
  <si>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</si>
  <si>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</si>
  <si>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</si>
  <si>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</si>
  <si>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</si>
  <si>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</si>
  <si>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</si>
  <si>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</si>
  <si>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</si>
  <si>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</si>
  <si>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</si>
  <si>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</si>
  <si>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</si>
  <si>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</si>
  <si>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</si>
  <si>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</si>
  <si>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</si>
  <si>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</si>
  <si>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</si>
  <si>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</si>
  <si>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</si>
  <si>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</si>
  <si>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</si>
  <si>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</si>
  <si>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</si>
  <si>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</si>
  <si>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</si>
  <si>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</si>
  <si>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</si>
  <si>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</si>
  <si>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</si>
  <si>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</si>
  <si>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</si>
  <si>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</si>
  <si>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</si>
  <si>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</si>
  <si>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</si>
  <si>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</si>
  <si>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</si>
  <si>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</si>
  <si>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</si>
  <si>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</si>
  <si>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</si>
  <si>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</si>
  <si>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</si>
  <si>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</si>
  <si>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</si>
  <si>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</si>
  <si>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</si>
  <si>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</si>
  <si>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</si>
  <si>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</si>
  <si>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</si>
  <si>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</si>
  <si>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</si>
  <si>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</si>
  <si>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</si>
  <si>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</si>
  <si>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</si>
  <si>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</si>
  <si>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</si>
  <si>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</si>
  <si>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</si>
  <si>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</si>
  <si>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</si>
  <si>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</si>
  <si>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</si>
  <si>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</si>
  <si>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</si>
  <si>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</si>
  <si>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</si>
  <si>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</si>
  <si>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</si>
  <si>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</si>
  <si>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</si>
  <si>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</si>
  <si>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</si>
  <si>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</si>
  <si>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</si>
  <si>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</si>
  <si>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</si>
  <si>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</si>
  <si>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</si>
  <si>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</si>
  <si>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</si>
  <si>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</si>
  <si>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</si>
  <si>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</si>
  <si>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</si>
  <si>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</si>
  <si>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</si>
  <si>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</si>
  <si>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</si>
  <si>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</si>
  <si>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</si>
  <si>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</si>
  <si>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</si>
  <si>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</si>
  <si>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</si>
  <si>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</si>
  <si>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</si>
  <si>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</si>
  <si>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</si>
  <si>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</si>
  <si>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</si>
  <si>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</si>
  <si>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</si>
  <si>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</si>
  <si>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</si>
  <si>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</si>
  <si>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</si>
  <si>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</si>
  <si>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</si>
  <si>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</si>
  <si>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</si>
  <si>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</si>
  <si>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</si>
  <si>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</si>
  <si>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</si>
  <si>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</si>
  <si>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</si>
  <si>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</si>
  <si>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</si>
  <si>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</si>
  <si>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</si>
  <si>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</si>
  <si>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</si>
  <si>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</si>
  <si>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</si>
  <si>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</si>
  <si>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</si>
  <si>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</si>
  <si>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</si>
  <si>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</si>
  <si>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</si>
  <si>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</si>
  <si>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</si>
  <si>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</si>
  <si>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</si>
  <si>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</si>
  <si>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</si>
  <si>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</si>
  <si>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</si>
  <si>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</si>
  <si>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</si>
  <si>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</si>
  <si>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</si>
  <si>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</si>
  <si>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</si>
  <si>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</si>
  <si>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</si>
  <si>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</si>
  <si>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</si>
  <si>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</si>
  <si>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</si>
  <si>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</si>
  <si>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</si>
  <si>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</si>
  <si>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</si>
  <si>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</si>
  <si>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</si>
  <si>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</si>
  <si>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</si>
  <si>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</si>
  <si>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</si>
  <si>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</si>
  <si>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</si>
  <si>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</si>
  <si>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</si>
  <si>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</si>
  <si>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</si>
  <si>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</si>
  <si>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</si>
  <si>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</si>
  <si>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</si>
  <si>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</si>
  <si>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</si>
  <si>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</si>
  <si>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</si>
  <si>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</si>
  <si>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</si>
  <si>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</si>
  <si>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</si>
  <si>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</si>
  <si>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</si>
  <si>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</si>
  <si>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</si>
  <si>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</si>
  <si>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</si>
  <si>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</si>
  <si>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</si>
  <si>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</si>
  <si>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</si>
  <si>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</si>
  <si>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</si>
  <si>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</si>
  <si>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</si>
  <si>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</si>
  <si>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</si>
  <si>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</si>
  <si>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</si>
  <si>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</si>
  <si>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</si>
  <si>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</si>
  <si>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</si>
  <si>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</si>
  <si>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</si>
  <si>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</si>
  <si>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</si>
  <si>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</si>
  <si>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</si>
  <si>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</si>
  <si>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</si>
  <si>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</si>
  <si>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</si>
  <si>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</si>
  <si>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</si>
  <si>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</si>
  <si>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</si>
  <si>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</si>
  <si>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</si>
  <si>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</si>
  <si>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</si>
  <si>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</si>
  <si>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</si>
  <si>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</si>
  <si>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</si>
  <si>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</si>
  <si>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</si>
  <si>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</si>
  <si>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</si>
  <si>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</si>
  <si>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</si>
  <si>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</si>
  <si>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</si>
  <si>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</si>
  <si>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</si>
  <si>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</si>
  <si>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</si>
  <si>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</si>
  <si>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</si>
  <si>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</si>
  <si>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</si>
  <si>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</si>
  <si>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</si>
  <si>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</si>
  <si>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</si>
  <si>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</si>
  <si>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</si>
  <si>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</si>
  <si>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</si>
  <si>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</si>
  <si>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</si>
  <si>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</si>
  <si>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</si>
  <si>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</si>
  <si>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</si>
  <si>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</si>
  <si>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</si>
  <si>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</si>
  <si>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</si>
  <si>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</si>
  <si>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</si>
  <si>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</si>
  <si>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</si>
  <si>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</si>
  <si>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</si>
  <si>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</si>
  <si>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</si>
  <si>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</si>
  <si>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</si>
  <si>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</si>
  <si>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</si>
  <si>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</si>
  <si>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</si>
  <si>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</si>
  <si>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</si>
  <si>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</si>
  <si>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</si>
  <si>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</si>
  <si>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</si>
  <si>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</si>
  <si>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</si>
  <si>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</si>
  <si>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</si>
  <si>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</si>
  <si>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</si>
  <si>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</si>
  <si>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</si>
  <si>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</si>
  <si>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</si>
  <si>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</si>
  <si>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</si>
  <si>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</si>
  <si>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</si>
  <si>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</si>
  <si>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</si>
  <si>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</si>
  <si>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</si>
  <si>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</si>
  <si>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</si>
  <si>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</si>
  <si>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</si>
  <si>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</si>
  <si>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</si>
  <si>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</si>
  <si>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</si>
  <si>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</si>
  <si>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</si>
  <si>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</si>
  <si>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</si>
  <si>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</si>
  <si>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</si>
  <si>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</si>
  <si>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</si>
  <si>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</si>
  <si>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</si>
  <si>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</si>
  <si>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</si>
  <si>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</si>
  <si>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</si>
  <si>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</si>
  <si>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</si>
  <si>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</si>
  <si>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</si>
  <si>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</si>
  <si>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</si>
  <si>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</si>
  <si>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</si>
  <si>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</si>
  <si>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</si>
  <si>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</si>
  <si>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</si>
  <si>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</si>
  <si>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</si>
  <si>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</si>
  <si>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</si>
  <si>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</si>
  <si>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</si>
  <si>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</si>
  <si>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</si>
  <si>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</si>
  <si>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</si>
  <si>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</si>
  <si>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</si>
  <si>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</si>
  <si>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</si>
  <si>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</si>
  <si>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</si>
  <si>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</si>
  <si>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</si>
  <si>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</si>
  <si>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</si>
  <si>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</si>
  <si>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</si>
  <si>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</si>
  <si>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</si>
  <si>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</si>
  <si>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</si>
  <si>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</si>
  <si>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</si>
  <si>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</si>
  <si>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</si>
  <si>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</si>
  <si>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</si>
  <si>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</si>
  <si>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</si>
  <si>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</si>
  <si>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</si>
  <si>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</si>
  <si>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</si>
  <si>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</si>
  <si>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</si>
  <si>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</si>
  <si>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</si>
  <si>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</si>
  <si>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</si>
  <si>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</si>
  <si>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</si>
  <si>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</si>
  <si>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</si>
  <si>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</si>
  <si>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</si>
  <si>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</si>
  <si>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</si>
  <si>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</si>
  <si>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</si>
  <si>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</si>
  <si>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</si>
  <si>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</si>
  <si>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</si>
  <si>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</si>
  <si>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</si>
  <si>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</si>
  <si>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</si>
  <si>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</si>
  <si>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</si>
  <si>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</si>
  <si>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</si>
  <si>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</si>
  <si>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</si>
  <si>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</si>
  <si>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</si>
  <si>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</si>
  <si>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</si>
  <si>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</si>
  <si>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</si>
  <si>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</si>
  <si>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</si>
  <si>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</si>
  <si>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</si>
  <si>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</si>
  <si>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</si>
  <si>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</si>
  <si>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</si>
  <si>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</si>
  <si>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</si>
  <si>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</si>
  <si>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</si>
  <si>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</si>
  <si>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</si>
  <si>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</si>
  <si>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</si>
  <si>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</si>
  <si>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</si>
  <si>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</si>
  <si>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</si>
  <si>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</si>
  <si>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</si>
  <si>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</si>
  <si>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</si>
  <si>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</si>
  <si>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</si>
  <si>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</si>
  <si>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</si>
  <si>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</si>
  <si>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</si>
  <si>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</si>
  <si>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</si>
  <si>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</si>
  <si>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</si>
  <si>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</si>
  <si>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</si>
  <si>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</si>
  <si>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</si>
  <si>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</si>
  <si>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</si>
  <si>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</si>
  <si>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</si>
  <si>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</si>
  <si>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</si>
  <si>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</si>
  <si>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</si>
  <si>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</si>
  <si>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</si>
  <si>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</si>
  <si>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</si>
  <si>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</si>
  <si>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</si>
  <si>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</si>
  <si>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</si>
  <si>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</si>
  <si>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</si>
  <si>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</si>
  <si>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</si>
  <si>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</si>
  <si>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</si>
  <si>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</si>
  <si>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</si>
  <si>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</si>
  <si>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</si>
  <si>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</si>
  <si>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</si>
  <si>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</si>
  <si>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</si>
  <si>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</si>
  <si>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</si>
  <si>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</si>
  <si>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</si>
  <si>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</si>
  <si>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</si>
  <si>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</si>
  <si>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</si>
  <si>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</si>
  <si>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</si>
  <si>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</si>
  <si>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</si>
  <si>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</si>
  <si>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</si>
  <si>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</si>
  <si>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</si>
  <si>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</si>
  <si>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</si>
  <si>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</si>
  <si>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</si>
  <si>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</si>
  <si>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</si>
  <si>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</si>
  <si>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</si>
  <si>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</si>
  <si>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</si>
  <si>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</si>
  <si>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</si>
  <si>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</si>
  <si>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</si>
  <si>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</si>
  <si>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</si>
  <si>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</si>
  <si>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</si>
  <si>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</si>
  <si>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</si>
  <si>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</si>
  <si>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</si>
  <si>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</si>
  <si>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</si>
  <si>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</si>
  <si>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</si>
  <si>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</si>
  <si>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</si>
  <si>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</si>
  <si>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</si>
  <si>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</si>
  <si>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</si>
  <si>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</si>
  <si>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</si>
  <si>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</si>
  <si>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</si>
  <si>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</si>
  <si>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</si>
  <si>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</si>
  <si>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</si>
  <si>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</si>
  <si>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</si>
  <si>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</si>
  <si>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</si>
  <si>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</si>
  <si>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</si>
  <si>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</si>
  <si>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</si>
  <si>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</si>
  <si>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</si>
  <si>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</si>
  <si>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</si>
  <si>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</si>
  <si>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</si>
  <si>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</si>
  <si>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</si>
  <si>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</si>
  <si>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</si>
  <si>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</si>
  <si>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</si>
  <si>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</si>
  <si>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</si>
  <si>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</si>
  <si>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</si>
  <si>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</si>
  <si>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</si>
  <si>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</si>
  <si>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</si>
  <si>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</si>
  <si>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</si>
  <si>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</si>
  <si>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</si>
  <si>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</si>
  <si>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</si>
  <si>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</si>
  <si>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</si>
  <si>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</si>
  <si>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</si>
  <si>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</si>
  <si>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</si>
  <si>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</si>
  <si>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</si>
  <si>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</si>
  <si>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</si>
  <si>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</si>
  <si>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</si>
  <si>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</si>
  <si>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</si>
  <si>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</si>
  <si>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</si>
  <si>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</si>
  <si>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</si>
  <si>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</si>
  <si>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</si>
  <si>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</si>
  <si>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</si>
  <si>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</si>
  <si>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</si>
  <si>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</si>
  <si>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</si>
  <si>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</si>
  <si>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</si>
  <si>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</si>
  <si>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</si>
  <si>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</si>
  <si>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</si>
  <si>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</si>
  <si>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</si>
  <si>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</si>
  <si>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</si>
  <si>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</si>
  <si>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</si>
  <si>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</si>
  <si>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</si>
  <si>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</si>
  <si>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</si>
  <si>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</si>
  <si>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</si>
  <si>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</si>
  <si>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</si>
  <si>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</si>
  <si>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</si>
  <si>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</si>
  <si>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</si>
  <si>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</si>
  <si>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</si>
  <si>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</si>
  <si>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</si>
  <si>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</si>
  <si>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</si>
  <si>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</si>
  <si>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</si>
  <si>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</si>
  <si>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</si>
  <si>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</si>
  <si>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</si>
  <si>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</si>
  <si>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</si>
  <si>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</si>
  <si>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</si>
  <si>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</si>
  <si>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</si>
  <si>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</si>
  <si>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</si>
  <si>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</si>
  <si>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</si>
  <si>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</si>
  <si>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</si>
  <si>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</si>
  <si>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</si>
  <si>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</si>
  <si>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</si>
  <si>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</si>
  <si>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</si>
  <si>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</si>
  <si>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</si>
  <si>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</si>
  <si>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</si>
  <si>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</si>
  <si>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</si>
  <si>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</si>
  <si>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</si>
  <si>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</si>
  <si>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</si>
  <si>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</si>
  <si>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</si>
  <si>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</si>
  <si>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</si>
  <si>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</si>
  <si>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</si>
  <si>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</si>
  <si>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</si>
  <si>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</si>
  <si>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</si>
  <si>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</si>
  <si>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</si>
  <si>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</si>
  <si>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</si>
  <si>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</si>
  <si>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</si>
  <si>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</si>
  <si>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</si>
  <si>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</si>
  <si>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</si>
  <si>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</si>
  <si>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</si>
  <si>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</si>
  <si>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</si>
  <si>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</si>
  <si>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</si>
  <si>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</si>
  <si>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</si>
  <si>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</si>
  <si>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</si>
  <si>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</si>
  <si>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</si>
  <si>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</si>
  <si>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</si>
  <si>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</si>
  <si>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</si>
  <si>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</si>
  <si>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</si>
  <si>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</si>
  <si>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</si>
  <si>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</si>
  <si>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</si>
  <si>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</si>
  <si>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</si>
  <si>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</si>
  <si>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</si>
  <si>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</si>
  <si>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</si>
  <si>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</si>
  <si>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</si>
  <si>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</si>
  <si>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</si>
  <si>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</si>
  <si>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</si>
  <si>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</si>
  <si>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</si>
  <si>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</si>
  <si>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</si>
  <si>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</si>
  <si>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</si>
  <si>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</si>
  <si>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</si>
  <si>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</si>
  <si>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</si>
  <si>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</si>
  <si>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</si>
  <si>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</si>
  <si>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</si>
  <si>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</si>
  <si>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</si>
  <si>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</si>
  <si>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</si>
  <si>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</si>
  <si>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</si>
  <si>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</si>
  <si>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</si>
  <si>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</si>
  <si>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</si>
  <si>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</si>
  <si>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</si>
  <si>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</si>
  <si>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</si>
  <si>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</si>
  <si>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</si>
  <si>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</si>
  <si>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</si>
  <si>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</si>
  <si>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</si>
  <si>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</si>
  <si>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</si>
  <si>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</si>
  <si>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</si>
  <si>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</si>
  <si>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</si>
  <si>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</si>
  <si>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</si>
  <si>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</si>
  <si>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</si>
  <si>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</si>
  <si>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</si>
  <si>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</si>
  <si>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</si>
  <si>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</si>
  <si>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</si>
  <si>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</si>
  <si>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</si>
  <si>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</si>
  <si>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</si>
  <si>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</si>
  <si>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</si>
  <si>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</si>
  <si>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</si>
  <si>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</si>
  <si>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</si>
  <si>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</si>
  <si>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</si>
  <si>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</si>
  <si>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</si>
  <si>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</si>
  <si>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</si>
  <si>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</si>
  <si>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</si>
  <si>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</si>
  <si>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</si>
  <si>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</si>
  <si>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</si>
  <si>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</si>
  <si>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</si>
  <si>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</si>
  <si>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</si>
  <si>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</si>
  <si>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</si>
  <si>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</si>
  <si>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</si>
  <si>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</si>
  <si>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</si>
  <si>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</si>
  <si>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</si>
  <si>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</si>
  <si>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</si>
  <si>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</si>
  <si>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</si>
  <si>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</si>
  <si>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</si>
  <si>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</si>
  <si>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</si>
  <si>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</si>
  <si>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</si>
  <si>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</si>
  <si>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</si>
  <si>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</si>
  <si>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</si>
  <si>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</si>
  <si>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</si>
  <si>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</si>
  <si>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</si>
  <si>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</si>
  <si>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</si>
  <si>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</si>
  <si>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</si>
  <si>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</si>
  <si>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</si>
  <si>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</si>
  <si>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</si>
  <si>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</si>
  <si>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</si>
  <si>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</si>
  <si>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</si>
  <si>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</si>
  <si>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</si>
  <si>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</si>
  <si>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</si>
  <si>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</si>
  <si>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</si>
  <si>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</si>
  <si>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</si>
  <si>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</si>
  <si>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</si>
  <si>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</si>
  <si>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</si>
  <si>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</si>
  <si>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</si>
  <si>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</si>
  <si>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</si>
  <si>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</si>
  <si>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</si>
  <si>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</si>
  <si>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</si>
  <si>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</si>
  <si>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</si>
  <si>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</si>
  <si>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</si>
  <si>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</si>
  <si>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</si>
  <si>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</si>
  <si>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</si>
  <si>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</si>
  <si>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</si>
  <si>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</si>
  <si>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</si>
  <si>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</si>
  <si>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</si>
  <si>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</si>
  <si>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</si>
  <si>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</si>
  <si>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</si>
  <si>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</si>
  <si>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</si>
  <si>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</si>
  <si>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</si>
  <si>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</si>
  <si>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</si>
  <si>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</si>
  <si>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</si>
  <si>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</si>
  <si>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</si>
  <si>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</si>
  <si>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</si>
  <si>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</si>
  <si>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</si>
  <si>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</si>
  <si>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</si>
  <si>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</si>
  <si>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</si>
  <si>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</si>
  <si>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</si>
  <si>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</si>
  <si>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</si>
  <si>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</si>
  <si>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</si>
  <si>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</si>
  <si>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</si>
  <si>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</si>
  <si>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</si>
  <si>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</si>
  <si>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</si>
  <si>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</si>
  <si>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</si>
  <si>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</si>
  <si>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</si>
  <si>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</si>
  <si>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</si>
  <si>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</si>
  <si>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</si>
  <si>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</si>
  <si>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</si>
  <si>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</si>
  <si>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</si>
  <si>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</si>
  <si>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</si>
  <si>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</si>
  <si>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</si>
  <si>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</si>
  <si>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</si>
  <si>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</si>
  <si>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</si>
  <si>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</si>
  <si>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</si>
  <si>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</si>
  <si>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</si>
  <si>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</si>
  <si>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</si>
  <si>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</si>
  <si>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</si>
  <si>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</si>
  <si>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</si>
  <si>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</si>
  <si>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</si>
  <si>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</si>
  <si>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</si>
  <si>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</si>
  <si>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</si>
  <si>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</si>
  <si>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</si>
  <si>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</si>
  <si>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</si>
  <si>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</si>
  <si>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</si>
  <si>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</si>
  <si>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</si>
  <si>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</si>
  <si>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</si>
  <si>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</si>
  <si>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</si>
  <si>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</si>
  <si>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</si>
  <si>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</si>
  <si>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</si>
  <si>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</si>
  <si>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</si>
  <si>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</si>
  <si>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</si>
  <si>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</si>
  <si>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</si>
  <si>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</si>
  <si>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</si>
  <si>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</si>
  <si>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</si>
  <si>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</si>
  <si>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</si>
  <si>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</si>
  <si>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</si>
  <si>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</si>
  <si>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</si>
  <si>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</si>
  <si>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</si>
  <si>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</si>
  <si>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</si>
  <si>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</si>
  <si>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</si>
  <si>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</si>
  <si>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</si>
  <si>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</si>
  <si>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</si>
  <si>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</si>
  <si>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</si>
  <si>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</si>
  <si>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</si>
  <si>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</si>
  <si>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</si>
  <si>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</si>
  <si>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</si>
  <si>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</si>
  <si>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</si>
  <si>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</si>
  <si>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</si>
  <si>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</si>
  <si>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</si>
  <si>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</si>
  <si>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</si>
  <si>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</si>
  <si>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</si>
  <si>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</si>
  <si>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</si>
  <si>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</si>
  <si>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</si>
  <si>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</si>
  <si>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</si>
  <si>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</si>
  <si>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</si>
  <si>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</si>
  <si>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</si>
  <si>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</si>
  <si>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</si>
  <si>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</si>
  <si>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</si>
  <si>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</si>
  <si>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</si>
  <si>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</si>
  <si>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</si>
  <si>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</si>
  <si>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</si>
  <si>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</si>
  <si>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</si>
  <si>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</si>
  <si>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</si>
  <si>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</si>
  <si>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</si>
  <si>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</si>
  <si>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</si>
  <si>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</si>
  <si>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</si>
  <si>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</si>
  <si>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</si>
  <si>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</si>
  <si>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</si>
  <si>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</si>
  <si>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</si>
  <si>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</si>
  <si>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</si>
  <si>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</si>
  <si>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</si>
  <si>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</si>
  <si>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</si>
  <si>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</si>
  <si>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</si>
  <si>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</si>
  <si>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</si>
  <si>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</si>
  <si>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</si>
  <si>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</si>
  <si>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</si>
  <si>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</si>
  <si>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</si>
  <si>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</si>
  <si>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</si>
  <si>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</si>
  <si>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</si>
  <si>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</si>
  <si>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</si>
  <si>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</si>
  <si>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</si>
  <si>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</si>
  <si>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</si>
  <si>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</si>
  <si>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</si>
  <si>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</si>
  <si>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</si>
  <si>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</si>
  <si>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</si>
  <si>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</si>
  <si>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</si>
  <si>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</si>
  <si>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</si>
  <si>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</si>
  <si>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</si>
  <si>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</si>
  <si>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</si>
  <si>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</si>
  <si>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</si>
  <si>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</si>
  <si>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</si>
  <si>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</si>
  <si>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</si>
  <si>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</si>
  <si>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</si>
  <si>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</si>
  <si>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</si>
  <si>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</si>
  <si>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</si>
  <si>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</si>
  <si>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</si>
  <si>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</si>
  <si>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</si>
  <si>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</si>
  <si>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</si>
  <si>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</si>
  <si>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</si>
  <si>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</si>
  <si>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</si>
  <si>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</si>
  <si>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</si>
  <si>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</si>
  <si>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</si>
  <si>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</si>
  <si>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</si>
  <si>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</si>
  <si>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</si>
  <si>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</si>
  <si>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</si>
  <si>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</si>
  <si>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</si>
  <si>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</si>
  <si>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</si>
  <si>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</si>
  <si>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</si>
  <si>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</si>
  <si>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</si>
  <si>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</si>
  <si>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</si>
  <si>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</si>
  <si>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</si>
  <si>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</si>
  <si>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</si>
  <si>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</si>
  <si>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</si>
  <si>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</si>
  <si>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</si>
  <si>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</si>
  <si>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</si>
  <si>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</si>
  <si>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</si>
  <si>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</si>
  <si>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</si>
  <si>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</si>
  <si>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</si>
  <si>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</si>
  <si>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</si>
  <si>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</si>
  <si>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</si>
  <si>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</si>
  <si>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</si>
  <si>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</si>
  <si>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</si>
  <si>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</si>
  <si>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</si>
  <si>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</si>
  <si>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</si>
  <si>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</si>
  <si>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</si>
  <si>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</si>
  <si>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</si>
  <si>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</si>
  <si>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</si>
  <si>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</si>
  <si>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</si>
  <si>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</si>
  <si>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</si>
  <si>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</si>
  <si>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</si>
  <si>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</si>
  <si>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</si>
  <si>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</si>
  <si>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</si>
  <si>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</si>
  <si>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</si>
  <si>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</si>
  <si>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</si>
  <si>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</si>
  <si>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</si>
  <si>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</si>
  <si>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</si>
  <si>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</si>
  <si>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</si>
  <si>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</si>
  <si>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</si>
  <si>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</si>
  <si>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</si>
  <si>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</si>
  <si>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</si>
  <si>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</si>
  <si>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</si>
  <si>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</si>
  <si>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</si>
  <si>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</si>
  <si>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</si>
  <si>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</si>
  <si>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</si>
  <si>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</si>
  <si>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</si>
  <si>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</si>
  <si>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</si>
  <si>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</si>
  <si>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</si>
  <si>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</si>
  <si>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</si>
  <si>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</si>
  <si>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</si>
  <si>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</si>
  <si>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</si>
  <si>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</si>
  <si>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</si>
  <si>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</si>
  <si>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</si>
  <si>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</si>
  <si>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</si>
  <si>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</si>
  <si>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</si>
  <si>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</si>
  <si>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</si>
  <si>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</si>
  <si>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</si>
  <si>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</si>
  <si>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</si>
  <si>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</si>
  <si>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</si>
  <si>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</si>
  <si>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</si>
  <si>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</si>
  <si>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</si>
  <si>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</si>
  <si>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</si>
  <si>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</si>
  <si>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</si>
  <si>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</si>
  <si>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</si>
  <si>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</si>
  <si>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</si>
  <si>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</si>
  <si>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</si>
  <si>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</si>
  <si>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</si>
  <si>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</si>
  <si>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</si>
  <si>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</si>
  <si>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</si>
  <si>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</si>
  <si>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</si>
  <si>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</si>
  <si>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</si>
  <si>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</si>
  <si>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</si>
  <si>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</si>
  <si>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</si>
  <si>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</si>
  <si>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</si>
  <si>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</si>
  <si>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</si>
  <si>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</si>
  <si>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</si>
  <si>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</si>
  <si>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</si>
  <si>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</si>
  <si>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</si>
  <si>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</si>
  <si>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</si>
  <si>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</si>
  <si>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</si>
  <si>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</si>
  <si>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</si>
  <si>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</si>
  <si>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</si>
  <si>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</si>
  <si>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</si>
  <si>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</si>
  <si>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</si>
  <si>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</si>
  <si>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</si>
  <si>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</si>
  <si>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</si>
  <si>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</si>
  <si>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</si>
  <si>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</si>
  <si>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</si>
  <si>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</si>
  <si>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</si>
  <si>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</si>
  <si>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</si>
  <si>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</si>
  <si>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</si>
  <si>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</si>
  <si>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</si>
  <si>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</si>
  <si>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</si>
  <si>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</si>
  <si>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</si>
  <si>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</si>
  <si>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</si>
  <si>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</si>
  <si>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</si>
  <si>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</si>
  <si>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</si>
  <si>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</si>
  <si>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</si>
  <si>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</si>
  <si>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</si>
  <si>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</si>
  <si>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</si>
  <si>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</si>
  <si>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</si>
  <si>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</si>
  <si>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</si>
  <si>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</si>
  <si>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</si>
  <si>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</si>
  <si>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</si>
  <si>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</si>
  <si>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</si>
  <si>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</si>
  <si>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</si>
  <si>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</si>
  <si>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</si>
  <si>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</si>
  <si>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</si>
  <si>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</si>
  <si>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</si>
  <si>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</si>
  <si>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</si>
  <si>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</si>
  <si>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</si>
  <si>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</si>
  <si>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</si>
  <si>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</si>
  <si>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</si>
  <si>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</si>
  <si>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</si>
  <si>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</si>
  <si>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</si>
  <si>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</si>
  <si>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</si>
  <si>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</si>
  <si>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</si>
  <si>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</si>
  <si>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</si>
  <si>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</si>
  <si>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</si>
  <si>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</si>
  <si>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</si>
  <si>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</si>
  <si>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</si>
  <si>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</si>
  <si>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</si>
  <si>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</si>
  <si>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</si>
  <si>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</si>
  <si>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</si>
  <si>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</si>
  <si>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</si>
  <si>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</si>
  <si>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</si>
  <si>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</si>
  <si>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</si>
  <si>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</si>
  <si>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</si>
  <si>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</si>
  <si>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</si>
  <si>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</si>
  <si>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</si>
  <si>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</si>
  <si>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</si>
  <si>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</si>
  <si>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</si>
  <si>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</si>
  <si>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</si>
  <si>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</si>
  <si>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</si>
  <si>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</si>
  <si>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</si>
  <si>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</si>
  <si>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</si>
  <si>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</si>
  <si>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</si>
  <si>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</si>
  <si>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</si>
  <si>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</si>
  <si>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</si>
  <si>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</si>
  <si>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</si>
  <si>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</si>
  <si>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</si>
  <si>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</si>
  <si>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</si>
  <si>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</si>
  <si>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</si>
  <si>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</si>
  <si>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</si>
  <si>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</si>
  <si>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</si>
  <si>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</si>
  <si>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</si>
  <si>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</si>
  <si>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</si>
  <si>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</si>
  <si>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</si>
  <si>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</si>
  <si>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</si>
  <si>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</si>
  <si>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</si>
  <si>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</si>
  <si>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</si>
  <si>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</si>
  <si>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</si>
  <si>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</si>
  <si>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</si>
  <si>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</si>
  <si>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</si>
  <si>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</si>
  <si>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</si>
  <si>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</si>
  <si>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</si>
  <si>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</si>
  <si>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</si>
  <si>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</si>
  <si>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</si>
  <si>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</si>
  <si>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</si>
  <si>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</si>
  <si>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</si>
  <si>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</si>
  <si>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</si>
  <si>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</si>
  <si>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</si>
  <si>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</si>
  <si>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</si>
  <si>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</si>
  <si>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</si>
  <si>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</si>
  <si>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</si>
  <si>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</si>
  <si>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</si>
  <si>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</si>
  <si>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</si>
  <si>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</si>
  <si>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</si>
  <si>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</si>
  <si>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</si>
  <si>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</si>
  <si>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</si>
  <si>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</si>
  <si>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</si>
  <si>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</si>
  <si>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</si>
  <si>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</si>
  <si>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</si>
  <si>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</si>
  <si>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</si>
  <si>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</si>
  <si>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</si>
  <si>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</si>
  <si>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</si>
  <si>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</si>
  <si>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</si>
  <si>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</si>
  <si>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</si>
  <si>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</si>
  <si>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</si>
  <si>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</si>
  <si>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</si>
  <si>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</si>
  <si>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</si>
  <si>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</si>
  <si>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</si>
  <si>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</si>
  <si>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</si>
  <si>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</si>
  <si>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</si>
  <si>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</si>
  <si>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</si>
  <si>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</si>
  <si>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</si>
  <si>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</si>
  <si>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</si>
  <si>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</si>
  <si>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</si>
  <si>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</si>
  <si>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</si>
  <si>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</si>
  <si>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</si>
  <si>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</si>
  <si>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</si>
  <si>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</si>
  <si>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</si>
  <si>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</si>
  <si>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</si>
  <si>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</si>
  <si>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</si>
  <si>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</si>
  <si>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</si>
  <si>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</si>
  <si>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</si>
  <si>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</si>
  <si>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</si>
  <si>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</si>
  <si>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</si>
  <si>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</si>
  <si>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</si>
  <si>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</si>
  <si>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</si>
  <si>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</si>
  <si>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</si>
  <si>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</si>
  <si>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</si>
  <si>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</si>
  <si>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</si>
  <si>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</si>
  <si>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</si>
  <si>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</si>
  <si>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</si>
  <si>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</si>
  <si>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</si>
  <si>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</si>
  <si>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</si>
  <si>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</si>
  <si>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</si>
  <si>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</si>
  <si>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</si>
  <si>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</si>
  <si>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</si>
  <si>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</si>
  <si>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</si>
  <si>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</si>
  <si>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</si>
  <si>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</si>
  <si>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</si>
  <si>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</si>
  <si>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</si>
  <si>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</si>
  <si>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</si>
  <si>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</si>
  <si>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</si>
  <si>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</si>
  <si>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</si>
  <si>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</si>
  <si>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</si>
  <si>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</si>
  <si>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</si>
  <si>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</si>
  <si>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</si>
  <si>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</si>
  <si>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</si>
  <si>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</si>
  <si>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</si>
  <si>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</si>
  <si>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</si>
  <si>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</si>
  <si>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</si>
  <si>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</si>
  <si>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</si>
  <si>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</si>
  <si>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</si>
  <si>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</si>
  <si>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</si>
  <si>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</si>
  <si>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</si>
  <si>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</si>
  <si>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</si>
  <si>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</si>
  <si>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</si>
  <si>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</si>
  <si>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</si>
  <si>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</si>
  <si>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</si>
  <si>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</si>
  <si>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</si>
  <si>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</si>
  <si>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</si>
  <si>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</si>
  <si>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</si>
  <si>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</si>
  <si>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</si>
  <si>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</si>
  <si>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</si>
  <si>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</si>
  <si>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</si>
  <si>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</si>
  <si>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</si>
  <si>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</si>
  <si>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</si>
  <si>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</si>
  <si>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</si>
  <si>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</si>
  <si>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</si>
  <si>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</si>
  <si>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</si>
  <si>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</si>
  <si>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</si>
  <si>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</si>
  <si>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</si>
  <si>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</si>
  <si>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</si>
  <si>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</si>
  <si>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</si>
  <si>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</si>
  <si>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</si>
  <si>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</si>
  <si>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</si>
  <si>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</si>
  <si>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</si>
  <si>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</si>
  <si>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</si>
  <si>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</si>
  <si>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</si>
  <si>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</si>
  <si>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</si>
  <si>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</si>
  <si>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</si>
  <si>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</si>
  <si>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</si>
  <si>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</si>
  <si>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</si>
  <si>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</si>
  <si>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</si>
  <si>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</si>
  <si>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</si>
  <si>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</si>
  <si>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</si>
  <si>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</si>
  <si>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</si>
  <si>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</si>
  <si>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</si>
  <si>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</si>
  <si>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</si>
  <si>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</si>
  <si>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</si>
  <si>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</si>
  <si>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</si>
  <si>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</si>
  <si>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</si>
  <si>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</si>
  <si>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</si>
  <si>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</si>
  <si>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</si>
  <si>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</si>
  <si>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</si>
  <si>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</si>
  <si>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</si>
  <si>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</si>
  <si>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</si>
  <si>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</si>
  <si>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</si>
  <si>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</si>
  <si>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</si>
  <si>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</si>
  <si>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</si>
  <si>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</si>
  <si>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</si>
  <si>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</si>
  <si>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</si>
  <si>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</si>
  <si>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</si>
  <si>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</si>
  <si>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</si>
  <si>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</si>
  <si>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</si>
  <si>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</si>
  <si>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</si>
  <si>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</si>
  <si>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</si>
  <si>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</si>
  <si>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</si>
  <si>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</si>
  <si>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</si>
  <si>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</si>
  <si>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</si>
  <si>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</si>
  <si>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</si>
  <si>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</si>
  <si>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</si>
  <si>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</si>
  <si>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</si>
  <si>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</si>
  <si>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</si>
  <si>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</si>
  <si>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</si>
  <si>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</si>
  <si>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</si>
  <si>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</si>
  <si>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</si>
  <si>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</si>
  <si>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</si>
  <si>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</si>
  <si>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</si>
  <si>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</si>
  <si>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</si>
  <si>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</si>
  <si>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</si>
  <si>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</si>
  <si>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</si>
  <si>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</si>
  <si>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</si>
  <si>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</si>
  <si>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</si>
  <si>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</si>
  <si>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</si>
  <si>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</si>
  <si>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</si>
  <si>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</si>
  <si>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</si>
  <si>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</si>
  <si>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</si>
  <si>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</si>
  <si>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</si>
  <si>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</si>
  <si>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</si>
  <si>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</si>
  <si>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</si>
  <si>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</si>
  <si>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</si>
  <si>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</si>
  <si>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</si>
  <si>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</si>
  <si>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</si>
  <si>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</si>
  <si>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</si>
  <si>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</si>
  <si>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</si>
  <si>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</si>
  <si>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</si>
  <si>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</si>
  <si>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</si>
  <si>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</si>
  <si>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</si>
  <si>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</si>
  <si>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</si>
  <si>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</si>
  <si>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</si>
  <si>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</si>
  <si>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</si>
  <si>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</si>
  <si>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</si>
  <si>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</si>
  <si>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</si>
  <si>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</si>
  <si>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</si>
  <si>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</si>
  <si>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</si>
  <si>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</si>
  <si>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</si>
  <si>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</si>
  <si>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</si>
  <si>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</si>
  <si>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</si>
  <si>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</si>
  <si>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</si>
  <si>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</si>
  <si>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</si>
  <si>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</si>
  <si>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</si>
  <si>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</si>
  <si>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</si>
  <si>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</si>
  <si>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</si>
  <si>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</si>
  <si>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</si>
  <si>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</si>
  <si>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</si>
  <si>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</si>
  <si>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</si>
  <si>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</si>
  <si>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</si>
  <si>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</si>
  <si>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</si>
  <si>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</si>
  <si>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</si>
  <si>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</si>
  <si>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</si>
  <si>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</si>
  <si>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</si>
  <si>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</si>
  <si>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</si>
  <si>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</si>
  <si>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</si>
  <si>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</si>
  <si>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</si>
  <si>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</si>
  <si>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</si>
  <si>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</si>
  <si>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</si>
  <si>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</si>
  <si>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</si>
  <si>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</si>
  <si>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</si>
  <si>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</si>
  <si>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</si>
  <si>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</si>
  <si>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</si>
  <si>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</si>
  <si>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</si>
  <si>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</si>
  <si>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</si>
  <si>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</si>
  <si>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</si>
  <si>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</si>
  <si>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</si>
  <si>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</si>
  <si>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</si>
  <si>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</si>
  <si>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</si>
  <si>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</si>
  <si>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</si>
  <si>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</si>
  <si>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</si>
  <si>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</si>
  <si>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</si>
  <si>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</si>
  <si>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</si>
  <si>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</si>
  <si>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</si>
  <si>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</si>
  <si>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</si>
  <si>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</si>
  <si>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</si>
  <si>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</si>
  <si>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</si>
  <si>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</si>
  <si>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</si>
  <si>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</si>
  <si>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</si>
  <si>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</si>
  <si>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</si>
  <si>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</si>
  <si>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</si>
  <si>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</si>
  <si>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</si>
  <si>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</si>
  <si>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</si>
  <si>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</si>
  <si>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</si>
  <si>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</si>
  <si>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</si>
  <si>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</si>
  <si>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</si>
  <si>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</si>
  <si>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</si>
  <si>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</si>
  <si>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</si>
  <si>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</si>
  <si>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</si>
  <si>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</si>
  <si>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</si>
  <si>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</si>
  <si>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</si>
  <si>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</si>
  <si>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</si>
  <si>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</si>
  <si>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</si>
  <si>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</si>
  <si>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</si>
  <si>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</si>
  <si>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</si>
  <si>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</si>
  <si>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</si>
  <si>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</si>
  <si>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</si>
  <si>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</si>
  <si>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</si>
  <si>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</si>
  <si>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</si>
  <si>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</si>
  <si>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</si>
  <si>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</si>
  <si>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</si>
  <si>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</si>
  <si>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</si>
  <si>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</si>
  <si>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</si>
  <si>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</si>
  <si>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</si>
  <si>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</si>
  <si>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</si>
  <si>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</si>
  <si>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</si>
  <si>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</si>
  <si>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</si>
  <si>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</si>
  <si>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</si>
  <si>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</si>
  <si>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</si>
  <si>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</si>
  <si>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</si>
  <si>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</si>
  <si>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</si>
  <si>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</si>
  <si>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</si>
  <si>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</si>
  <si>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</si>
  <si>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</si>
  <si>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</si>
  <si>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</si>
  <si>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</si>
  <si>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</si>
  <si>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</si>
  <si>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</si>
  <si>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</si>
  <si>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</si>
  <si>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</si>
  <si>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</si>
  <si>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</si>
  <si>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</si>
  <si>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</si>
  <si>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</si>
  <si>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</si>
  <si>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</si>
  <si>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</si>
  <si>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</si>
  <si>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</si>
  <si>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</si>
  <si>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</si>
  <si>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</si>
  <si>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</si>
  <si>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</si>
  <si>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</si>
  <si>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</si>
  <si>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</si>
  <si>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</si>
  <si>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</si>
  <si>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</si>
  <si>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</si>
  <si>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</si>
  <si>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</si>
  <si>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</si>
  <si>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</si>
  <si>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</si>
  <si>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</si>
  <si>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</si>
  <si>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</si>
  <si>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</si>
  <si>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</si>
  <si>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</si>
  <si>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</si>
  <si>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</si>
  <si>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</si>
  <si>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</si>
  <si>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</si>
  <si>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</si>
  <si>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</si>
  <si>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</si>
  <si>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</si>
  <si>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</si>
  <si>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</si>
  <si>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</si>
  <si>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</si>
  <si>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</si>
  <si>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</si>
  <si>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</si>
  <si>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</si>
  <si>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</si>
  <si>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</si>
  <si>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</si>
  <si>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</si>
  <si>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</si>
  <si>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</si>
  <si>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</si>
  <si>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</si>
  <si>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</si>
  <si>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</si>
  <si>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</si>
  <si>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</si>
  <si>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</si>
  <si>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</si>
  <si>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</si>
  <si>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</si>
  <si>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</si>
  <si>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</si>
  <si>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</si>
  <si>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</si>
  <si>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</si>
  <si>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</si>
  <si>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</si>
  <si>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</si>
  <si>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</si>
  <si>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</si>
  <si>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</si>
  <si>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</si>
  <si>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</si>
  <si>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</si>
  <si>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</si>
  <si>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</si>
  <si>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</si>
  <si>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</si>
  <si>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</si>
  <si>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</si>
  <si>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</si>
  <si>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</si>
  <si>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</si>
  <si>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</si>
  <si>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</si>
  <si>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</si>
  <si>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</si>
  <si>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</si>
  <si>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</si>
  <si>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</si>
  <si>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</si>
  <si>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</si>
  <si>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</si>
  <si>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</si>
  <si>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</si>
  <si>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</si>
  <si>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</si>
  <si>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</si>
  <si>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</si>
  <si>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</si>
  <si>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</si>
  <si>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</si>
  <si>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</si>
  <si>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</si>
  <si>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</si>
  <si>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</si>
  <si>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</si>
  <si>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</si>
  <si>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</si>
  <si>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</si>
  <si>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</si>
  <si>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</si>
  <si>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</si>
  <si>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</si>
  <si>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</si>
  <si>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</si>
  <si>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</si>
  <si>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</si>
  <si>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</si>
  <si>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</si>
  <si>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</si>
  <si>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</si>
  <si>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</si>
  <si>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</si>
  <si>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</si>
  <si>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</si>
  <si>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</si>
  <si>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</si>
  <si>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</si>
  <si>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</si>
  <si>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</si>
  <si>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</si>
  <si>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</si>
  <si>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</si>
  <si>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</si>
  <si>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</si>
  <si>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</si>
  <si>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</si>
  <si>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</si>
  <si>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</si>
  <si>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</si>
  <si>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</si>
  <si>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</si>
  <si>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</si>
  <si>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</si>
  <si>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</si>
  <si>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</si>
  <si>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</si>
  <si>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</si>
  <si>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</si>
  <si>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</si>
  <si>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</si>
  <si>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</si>
  <si>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</si>
  <si>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</si>
  <si>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</si>
  <si>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</si>
  <si>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</si>
  <si>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</si>
  <si>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</si>
  <si>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</si>
  <si>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</si>
  <si>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</si>
  <si>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</si>
  <si>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</si>
  <si>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</si>
  <si>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</si>
  <si>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</si>
  <si>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</si>
  <si>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</si>
  <si>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</si>
  <si>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</si>
  <si>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</si>
  <si>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</si>
  <si>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</si>
  <si>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</si>
  <si>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</si>
  <si>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</si>
  <si>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</si>
  <si>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</si>
  <si>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</si>
  <si>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</si>
  <si>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</si>
  <si>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</si>
  <si>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</si>
  <si>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</si>
  <si>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</si>
  <si>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</si>
  <si>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</si>
  <si>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</si>
  <si>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</si>
  <si>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</si>
  <si>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</si>
  <si>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</si>
  <si>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</si>
  <si>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</si>
  <si>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</si>
  <si>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</si>
  <si>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</si>
  <si>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</si>
  <si>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</si>
  <si>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</si>
  <si>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</si>
  <si>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</si>
  <si>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</si>
  <si>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</si>
  <si>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</si>
  <si>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</si>
  <si>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</si>
  <si>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</si>
  <si>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</si>
  <si>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</si>
  <si>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</si>
  <si>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</si>
  <si>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</si>
  <si>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</si>
  <si>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</si>
  <si>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</si>
  <si>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</si>
  <si>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</si>
  <si>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</si>
  <si>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</si>
  <si>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</si>
  <si>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</si>
  <si>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</si>
  <si>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</si>
  <si>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</si>
  <si>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</si>
  <si>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</si>
  <si>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</si>
  <si>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</si>
  <si>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</si>
  <si>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</si>
  <si>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</si>
  <si>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</si>
  <si>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</si>
  <si>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</si>
  <si>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</si>
  <si>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</si>
  <si>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</si>
  <si>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</si>
  <si>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</si>
  <si>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</si>
  <si>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</si>
  <si>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</si>
  <si>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</si>
  <si>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</si>
  <si>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</si>
  <si>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</si>
  <si>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</si>
  <si>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</si>
  <si>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</si>
  <si>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</si>
  <si>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</si>
  <si>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</si>
  <si>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</si>
  <si>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</si>
  <si>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</si>
  <si>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</si>
  <si>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</si>
  <si>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</si>
  <si>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</si>
  <si>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</si>
  <si>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</si>
  <si>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</si>
  <si>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</si>
  <si>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</si>
  <si>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</si>
  <si>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</si>
  <si>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</si>
  <si>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</si>
  <si>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</si>
  <si>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</si>
  <si>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</si>
  <si>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</si>
  <si>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</si>
  <si>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</si>
  <si>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</si>
  <si>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</si>
  <si>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</si>
  <si>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</si>
  <si>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</si>
  <si>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</si>
  <si>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</si>
  <si>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</si>
  <si>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</si>
  <si>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</si>
  <si>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</si>
  <si>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</si>
  <si>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</si>
  <si>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</si>
  <si>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</si>
  <si>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</si>
  <si>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</si>
  <si>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</si>
  <si>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</si>
  <si>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</si>
  <si>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</si>
  <si>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</si>
  <si>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</si>
  <si>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</si>
  <si>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</si>
  <si>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</si>
  <si>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</si>
  <si>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</si>
  <si>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</si>
  <si>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</si>
  <si>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</si>
  <si>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</si>
  <si>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</si>
  <si>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</si>
  <si>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</si>
  <si>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</si>
  <si>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</si>
  <si>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</si>
  <si>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</si>
  <si>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</si>
  <si>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</si>
  <si>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</si>
  <si>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</si>
  <si>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</si>
  <si>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</si>
  <si>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</si>
  <si>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</si>
  <si>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</si>
  <si>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</si>
  <si>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</si>
  <si>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</si>
  <si>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</si>
  <si>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</si>
  <si>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</si>
  <si>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</si>
  <si>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</si>
  <si>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</si>
  <si>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</si>
  <si>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</si>
  <si>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</si>
  <si>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</si>
  <si>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</si>
  <si>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</si>
  <si>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</si>
  <si>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</si>
  <si>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</si>
  <si>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</si>
  <si>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</si>
  <si>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</si>
  <si>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</si>
  <si>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</si>
  <si>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</si>
  <si>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</si>
  <si>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</si>
  <si>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</si>
  <si>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</si>
  <si>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</si>
  <si>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</si>
  <si>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</si>
  <si>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</si>
  <si>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</si>
  <si>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</si>
  <si>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</si>
  <si>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</si>
  <si>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</si>
  <si>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</si>
  <si>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</si>
  <si>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</si>
  <si>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</si>
  <si>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</si>
  <si>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</si>
  <si>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</si>
  <si>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</si>
  <si>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</si>
  <si>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</si>
  <si>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</si>
  <si>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</si>
  <si>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</si>
  <si>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</si>
  <si>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</si>
  <si>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</si>
  <si>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</si>
  <si>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</si>
  <si>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</si>
  <si>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</si>
  <si>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</si>
  <si>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</si>
  <si>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</si>
  <si>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</si>
  <si>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</si>
  <si>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</si>
  <si>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</si>
  <si>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</si>
  <si>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</si>
  <si>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</si>
  <si>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</si>
  <si>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</si>
  <si>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</si>
  <si>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</si>
  <si>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</si>
  <si>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</si>
  <si>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</si>
  <si>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</si>
  <si>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</si>
  <si>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</si>
  <si>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</si>
  <si>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</si>
  <si>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</si>
  <si>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</si>
  <si>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</si>
  <si>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</si>
  <si>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</si>
  <si>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</si>
  <si>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</si>
  <si>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</si>
  <si>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</si>
  <si>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</si>
  <si>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</si>
  <si>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</si>
  <si>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</si>
  <si>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</si>
  <si>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</si>
  <si>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</si>
  <si>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</si>
  <si>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</si>
  <si>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</si>
  <si>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</si>
  <si>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</si>
  <si>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</si>
  <si>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</si>
  <si>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</si>
  <si>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</si>
  <si>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</si>
  <si>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</si>
  <si>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</si>
  <si>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</si>
  <si>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</si>
  <si>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</si>
  <si>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</si>
  <si>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</si>
  <si>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</si>
  <si>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</si>
  <si>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</si>
  <si>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</si>
  <si>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</si>
  <si>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</si>
  <si>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</si>
  <si>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</si>
  <si>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</si>
  <si>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</si>
  <si>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</si>
  <si>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</si>
  <si>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</si>
  <si>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</si>
  <si>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</si>
  <si>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</si>
  <si>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</si>
  <si>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</si>
  <si>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</si>
  <si>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</si>
  <si>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</si>
  <si>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</si>
  <si>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</si>
  <si>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</si>
  <si>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</si>
  <si>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</si>
  <si>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</si>
  <si>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</si>
  <si>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</si>
  <si>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</si>
  <si>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</si>
  <si>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</si>
  <si>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</si>
  <si>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</si>
  <si>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</si>
  <si>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</si>
  <si>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</si>
  <si>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</si>
  <si>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</si>
  <si>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</si>
  <si>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</si>
  <si>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</si>
  <si>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</si>
  <si>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</si>
  <si>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</si>
  <si>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</si>
  <si>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</si>
  <si>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</si>
  <si>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</si>
  <si>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</si>
  <si>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</si>
  <si>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</si>
  <si>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</si>
  <si>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</si>
  <si>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</si>
  <si>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</si>
  <si>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</si>
  <si>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</si>
  <si>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</si>
  <si>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</si>
  <si>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</si>
  <si>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</si>
  <si>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</si>
  <si>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</si>
  <si>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</si>
  <si>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</si>
  <si>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</si>
  <si>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</si>
  <si>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</si>
  <si>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</si>
  <si>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</si>
  <si>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</si>
  <si>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</si>
  <si>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</si>
  <si>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</si>
  <si>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</si>
  <si>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</si>
  <si>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</si>
  <si>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</si>
  <si>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</si>
  <si>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</si>
  <si>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</si>
  <si>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</si>
  <si>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</si>
  <si>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</si>
  <si>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</si>
  <si>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</si>
  <si>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</si>
  <si>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</si>
  <si>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</si>
  <si>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</si>
  <si>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</si>
  <si>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</si>
  <si>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</si>
  <si>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</si>
  <si>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</si>
  <si>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</si>
  <si>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</si>
  <si>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</si>
  <si>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</si>
  <si>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</si>
  <si>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</si>
  <si>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</si>
  <si>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</si>
  <si>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</si>
  <si>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</si>
  <si>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</si>
  <si>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</si>
  <si>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</si>
  <si>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</si>
  <si>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</si>
  <si>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</si>
  <si>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</si>
  <si>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</si>
  <si>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</si>
  <si>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</si>
  <si>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</si>
  <si>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</si>
  <si>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</si>
  <si>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</si>
  <si>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</si>
  <si>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</si>
  <si>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</si>
  <si>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</si>
  <si>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</si>
  <si>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</si>
  <si>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</si>
  <si>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</si>
  <si>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</si>
  <si>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</si>
  <si>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</si>
  <si>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</si>
  <si>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</si>
  <si>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</si>
  <si>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</si>
  <si>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</si>
  <si>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</si>
  <si>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</si>
  <si>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</si>
  <si>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</si>
  <si>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</si>
  <si>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</si>
  <si>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</si>
  <si>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</si>
  <si>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</si>
  <si>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</si>
  <si>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</si>
  <si>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</si>
  <si>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</si>
  <si>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</si>
  <si>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</si>
  <si>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</si>
  <si>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</si>
  <si>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</si>
  <si>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</si>
  <si>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</si>
  <si>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</si>
  <si>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</si>
  <si>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</si>
  <si>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</si>
  <si>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</si>
  <si>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</si>
  <si>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</si>
  <si>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</si>
  <si>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</si>
  <si>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</si>
  <si>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</si>
  <si>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</si>
  <si>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</si>
  <si>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</si>
  <si>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</si>
  <si>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</si>
  <si>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</si>
  <si>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</si>
  <si>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</si>
  <si>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</si>
  <si>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</si>
  <si>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</si>
  <si>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</si>
  <si>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</si>
  <si>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</si>
  <si>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</si>
  <si>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</si>
  <si>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</si>
  <si>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</si>
  <si>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</si>
  <si>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</si>
  <si>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</si>
  <si>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</si>
  <si>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</si>
  <si>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</si>
  <si>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</si>
  <si>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</si>
  <si>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</si>
  <si>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</si>
  <si>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</si>
  <si>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</si>
  <si>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</si>
  <si>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</si>
  <si>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</si>
  <si>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</si>
  <si>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</si>
  <si>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</si>
  <si>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</si>
  <si>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</si>
  <si>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</si>
  <si>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</si>
  <si>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</si>
  <si>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</si>
  <si>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</si>
  <si>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</si>
  <si>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</si>
  <si>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</si>
  <si>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</si>
  <si>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</si>
  <si>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</si>
  <si>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</si>
  <si>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</si>
  <si>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</si>
  <si>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</si>
  <si>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</si>
  <si>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</si>
  <si>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</si>
  <si>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</si>
  <si>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</si>
  <si>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</si>
  <si>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</si>
  <si>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</si>
  <si>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</si>
  <si>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</si>
  <si>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</si>
  <si>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</si>
  <si>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</si>
  <si>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</si>
  <si>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</si>
  <si>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</si>
  <si>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</si>
  <si>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</si>
  <si>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</si>
  <si>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</si>
  <si>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</si>
  <si>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</si>
  <si>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</si>
  <si>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</si>
  <si>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</si>
  <si>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</si>
  <si>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</si>
  <si>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</si>
  <si>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</si>
  <si>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</si>
  <si>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</si>
  <si>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</si>
  <si>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</si>
  <si>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</si>
  <si>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</si>
  <si>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</si>
  <si>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</si>
  <si>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</si>
  <si>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</si>
  <si>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</si>
  <si>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</si>
  <si>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</si>
  <si>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</si>
  <si>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</si>
  <si>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</si>
  <si>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</si>
  <si>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</si>
  <si>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</si>
  <si>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</si>
  <si>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</si>
  <si>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</si>
  <si>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</si>
  <si>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</si>
  <si>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</si>
  <si>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</si>
  <si>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</si>
  <si>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</si>
  <si>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</si>
  <si>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</si>
  <si>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</si>
  <si>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</si>
  <si>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</si>
  <si>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</si>
  <si>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</si>
  <si>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</si>
  <si>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</si>
  <si>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</si>
  <si>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</si>
  <si>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</si>
  <si>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</si>
  <si>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</si>
  <si>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</si>
  <si>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</si>
  <si>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</si>
  <si>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</si>
  <si>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</si>
  <si>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</si>
  <si>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</si>
  <si>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</si>
  <si>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</si>
  <si>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</si>
  <si>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</si>
  <si>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</si>
  <si>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</si>
  <si>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</si>
  <si>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</si>
  <si>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</si>
  <si>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</si>
  <si>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</si>
  <si>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</si>
  <si>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</si>
  <si>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</si>
  <si>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</si>
  <si>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</si>
  <si>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</si>
  <si>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</si>
  <si>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</si>
  <si>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</si>
  <si>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</si>
  <si>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</si>
  <si>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</si>
  <si>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</si>
  <si>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</si>
  <si>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</si>
  <si>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</si>
  <si>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</si>
  <si>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</si>
  <si>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</si>
  <si>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</si>
  <si>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</si>
  <si>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</si>
  <si>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</si>
  <si>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</si>
  <si>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</si>
  <si>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</si>
  <si>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</si>
  <si>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</si>
  <si>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</si>
  <si>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</si>
  <si>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</si>
  <si>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</si>
  <si>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</si>
  <si>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</si>
  <si>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</si>
  <si>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</si>
  <si>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</si>
  <si>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</si>
  <si>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</si>
  <si>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</si>
  <si>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</si>
  <si>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</si>
  <si>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</si>
  <si>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</si>
  <si>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</si>
  <si>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</si>
  <si>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</si>
  <si>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</si>
  <si>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</si>
  <si>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</si>
  <si>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</si>
  <si>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</si>
  <si>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</si>
  <si>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</si>
  <si>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</si>
  <si>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</si>
  <si>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</si>
  <si>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</si>
  <si>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</si>
  <si>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</si>
  <si>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</si>
  <si>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</si>
  <si>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</si>
  <si>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</si>
  <si>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</si>
  <si>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</si>
  <si>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</si>
  <si>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</si>
  <si>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</si>
  <si>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</si>
  <si>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</si>
  <si>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</si>
  <si>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</si>
  <si>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</si>
  <si>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</si>
  <si>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</si>
  <si>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</si>
  <si>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</si>
  <si>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</si>
  <si>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</si>
  <si>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</si>
  <si>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</si>
  <si>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</si>
  <si>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</si>
  <si>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</si>
  <si>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</si>
  <si>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</si>
  <si>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</si>
  <si>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</si>
  <si>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</si>
  <si>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</si>
  <si>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</si>
  <si>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</si>
  <si>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</si>
  <si>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</si>
  <si>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</si>
  <si>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</si>
  <si>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</si>
  <si>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</si>
  <si>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</si>
  <si>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</si>
  <si>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</si>
  <si>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</si>
  <si>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</si>
  <si>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</si>
  <si>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</si>
  <si>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</si>
  <si>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</si>
  <si>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</si>
  <si>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</si>
  <si>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</si>
  <si>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</si>
  <si>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</si>
  <si>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</si>
  <si>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</si>
  <si>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</si>
  <si>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</si>
  <si>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</si>
  <si>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</si>
  <si>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</si>
  <si>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</si>
  <si>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</si>
  <si>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</si>
  <si>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</si>
  <si>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</si>
  <si>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</si>
  <si>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</si>
  <si>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</si>
  <si>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</si>
  <si>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</si>
  <si>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</si>
  <si>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</si>
  <si>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</si>
  <si>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</si>
  <si>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</si>
  <si>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</si>
  <si>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</si>
  <si>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</si>
  <si>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</si>
  <si>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</si>
  <si>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</si>
  <si>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</si>
  <si>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</si>
  <si>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</si>
  <si>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</si>
  <si>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</si>
  <si>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</si>
  <si>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</si>
  <si>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</si>
  <si>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</si>
  <si>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</si>
  <si>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</si>
  <si>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</si>
  <si>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</si>
  <si>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</si>
  <si>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</si>
  <si>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</si>
  <si>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</si>
  <si>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</si>
  <si>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</si>
  <si>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</si>
  <si>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</si>
  <si>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</si>
  <si>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</si>
  <si>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</si>
  <si>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</si>
  <si>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</si>
  <si>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</si>
  <si>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</si>
  <si>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</si>
  <si>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</si>
  <si>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</si>
  <si>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</si>
  <si>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</si>
  <si>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</si>
  <si>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</si>
  <si>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</si>
  <si>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</si>
  <si>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</si>
  <si>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</si>
  <si>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</si>
  <si>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</si>
  <si>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</si>
  <si>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</si>
  <si>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</si>
  <si>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</si>
  <si>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</si>
  <si>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</si>
  <si>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</si>
  <si>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</si>
  <si>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</si>
  <si>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</si>
  <si>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</si>
  <si>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</si>
  <si>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</si>
  <si>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</si>
  <si>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</si>
  <si>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</si>
  <si>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</si>
  <si>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</si>
  <si>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</si>
  <si>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</si>
  <si>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</si>
  <si>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</si>
  <si>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</si>
  <si>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</si>
  <si>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</si>
  <si>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</si>
  <si>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</si>
  <si>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</si>
  <si>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</si>
  <si>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</si>
  <si>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</si>
  <si>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</si>
  <si>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</si>
  <si>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</si>
  <si>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</si>
  <si>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</si>
  <si>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</si>
  <si>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</si>
  <si>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</si>
  <si>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</si>
  <si>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</si>
  <si>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</si>
  <si>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</si>
  <si>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</si>
  <si>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</si>
  <si>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</si>
  <si>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</si>
  <si>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</si>
  <si>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</si>
  <si>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</si>
  <si>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</si>
  <si>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</si>
  <si>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</si>
  <si>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</si>
  <si>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</si>
  <si>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</si>
  <si>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</si>
  <si>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</si>
  <si>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</si>
  <si>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</si>
  <si>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</si>
  <si>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</si>
  <si>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</si>
  <si>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</si>
  <si>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</si>
  <si>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</si>
  <si>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</si>
  <si>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</si>
  <si>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</si>
  <si>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</si>
  <si>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</si>
  <si>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</si>
  <si>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</si>
  <si>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</si>
  <si>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</si>
  <si>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</si>
  <si>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</si>
  <si>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</si>
  <si>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</si>
  <si>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</si>
  <si>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</si>
  <si>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</si>
  <si>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</si>
  <si>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</si>
  <si>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</si>
  <si>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</si>
  <si>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</si>
  <si>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</si>
  <si>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</si>
  <si>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</si>
  <si>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</si>
  <si>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</si>
  <si>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</si>
  <si>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</si>
  <si>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</si>
  <si>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</si>
  <si>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</si>
  <si>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</si>
  <si>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</si>
  <si>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</si>
  <si>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</si>
  <si>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</si>
  <si>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</si>
  <si>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</si>
  <si>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</si>
  <si>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</si>
  <si>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</si>
  <si>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</si>
  <si>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</si>
  <si>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</si>
  <si>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</si>
  <si>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</si>
  <si>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</si>
  <si>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</si>
  <si>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</si>
  <si>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</si>
  <si>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</si>
  <si>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</si>
  <si>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</si>
  <si>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</si>
  <si>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</si>
  <si>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</si>
  <si>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</si>
  <si>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</si>
  <si>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</si>
  <si>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</si>
  <si>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</si>
  <si>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</si>
  <si>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</si>
  <si>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</si>
  <si>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</si>
  <si>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</si>
  <si>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</si>
  <si>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</si>
  <si>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</si>
  <si>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</si>
  <si>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</si>
  <si>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</si>
  <si>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</si>
  <si>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</si>
  <si>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</si>
  <si>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</si>
  <si>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</si>
  <si>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</si>
  <si>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</si>
  <si>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</si>
  <si>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</si>
  <si>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</si>
  <si>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</si>
  <si>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</si>
  <si>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</si>
  <si>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</si>
  <si>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</si>
  <si>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</si>
  <si>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</si>
  <si>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</si>
  <si>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</si>
  <si>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</si>
  <si>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</si>
  <si>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</si>
  <si>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</si>
  <si>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</si>
  <si>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</si>
  <si>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</si>
  <si>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</si>
  <si>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</si>
  <si>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</si>
  <si>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</si>
  <si>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</si>
  <si>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</si>
  <si>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</si>
  <si>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</si>
  <si>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</si>
  <si>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</si>
  <si>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</si>
  <si>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</si>
  <si>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</si>
  <si>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</si>
  <si>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</si>
  <si>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</si>
  <si>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</si>
  <si>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</si>
  <si>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</si>
  <si>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</si>
  <si>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</si>
  <si>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</si>
  <si>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</si>
  <si>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</si>
  <si>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</si>
  <si>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</si>
  <si>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</si>
  <si>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</si>
  <si>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</si>
  <si>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</si>
  <si>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</si>
  <si>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</si>
  <si>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</si>
  <si>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</si>
  <si>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</si>
  <si>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</si>
  <si>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</si>
  <si>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</si>
  <si>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</si>
  <si>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</si>
  <si>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</si>
  <si>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</si>
  <si>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</si>
  <si>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</si>
  <si>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</si>
  <si>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</si>
  <si>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</si>
  <si>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</si>
  <si>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</si>
  <si>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</si>
  <si>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</si>
  <si>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</si>
  <si>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</si>
  <si>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</si>
  <si>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</si>
  <si>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</si>
  <si>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</si>
  <si>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</si>
  <si>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</si>
  <si>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</si>
  <si>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</si>
  <si>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</si>
  <si>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</si>
  <si>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</si>
  <si>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</si>
  <si>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</si>
  <si>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</si>
  <si>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</si>
  <si>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</si>
  <si>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</si>
  <si>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</si>
  <si>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</si>
  <si>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</si>
  <si>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</si>
  <si>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</si>
  <si>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</si>
  <si>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</si>
  <si>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</si>
  <si>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</si>
  <si>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</si>
  <si>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</si>
  <si>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</si>
  <si>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</si>
  <si>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</si>
  <si>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</si>
  <si>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</si>
  <si>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</si>
  <si>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</si>
  <si>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</si>
  <si>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</si>
  <si>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</si>
  <si>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</si>
  <si>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</si>
  <si>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</si>
  <si>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</si>
  <si>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</si>
  <si>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</si>
  <si>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</si>
  <si>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</si>
  <si>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</si>
  <si>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</si>
  <si>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</si>
  <si>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</si>
  <si>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</si>
  <si>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</si>
  <si>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</si>
  <si>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</si>
  <si>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</si>
  <si>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</si>
  <si>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</si>
  <si>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</si>
  <si>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</si>
  <si>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</si>
  <si>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</si>
  <si>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</si>
  <si>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</si>
  <si>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</si>
  <si>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</si>
  <si>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</si>
  <si>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</si>
  <si>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</si>
  <si>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</si>
  <si>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</si>
  <si>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</si>
  <si>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</si>
  <si>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</si>
  <si>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</si>
  <si>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</si>
  <si>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</si>
  <si>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</si>
  <si>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</si>
  <si>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</si>
  <si>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</si>
  <si>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</si>
  <si>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</si>
  <si>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</si>
  <si>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</si>
  <si>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</si>
  <si>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</si>
  <si>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</si>
  <si>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</si>
  <si>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</si>
  <si>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</si>
  <si>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</si>
  <si>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</si>
  <si>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</si>
  <si>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</si>
  <si>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</si>
  <si>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</si>
  <si>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</si>
  <si>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</si>
  <si>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</si>
  <si>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</si>
  <si>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</si>
  <si>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</si>
  <si>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</si>
  <si>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</si>
  <si>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</si>
  <si>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</si>
  <si>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</si>
  <si>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</si>
  <si>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</si>
  <si>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</si>
  <si>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</si>
  <si>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</si>
  <si>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</si>
  <si>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</si>
  <si>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</si>
  <si>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</si>
  <si>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</si>
  <si>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</si>
  <si>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</si>
  <si>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</si>
  <si>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</si>
  <si>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</si>
  <si>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</si>
  <si>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</si>
  <si>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</si>
  <si>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</si>
  <si>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</si>
  <si>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</si>
  <si>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</si>
  <si>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</si>
  <si>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</si>
  <si>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</si>
  <si>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</si>
  <si>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</si>
  <si>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</si>
  <si>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</si>
  <si>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</si>
  <si>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</si>
  <si>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</si>
  <si>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</si>
  <si>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</si>
  <si>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</si>
  <si>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</si>
  <si>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</si>
  <si>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</si>
  <si>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</si>
  <si>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</si>
  <si>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</si>
  <si>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</si>
  <si>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</si>
  <si>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</si>
  <si>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</si>
  <si>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</si>
  <si>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</si>
  <si>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</si>
  <si>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</si>
  <si>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</si>
  <si>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</si>
  <si>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</si>
  <si>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</si>
  <si>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</si>
  <si>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</si>
  <si>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</si>
  <si>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</si>
  <si>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</si>
  <si>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</si>
  <si>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</si>
  <si>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</si>
  <si>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</si>
  <si>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</si>
  <si>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</si>
  <si>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</si>
  <si>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</si>
  <si>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</si>
  <si>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</si>
  <si>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</si>
  <si>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</si>
  <si>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</si>
  <si>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</si>
  <si>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</si>
  <si>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</si>
  <si>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</si>
  <si>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</si>
  <si>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</si>
  <si>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</si>
  <si>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</si>
  <si>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</si>
  <si>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</si>
  <si>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</si>
  <si>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</si>
  <si>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</si>
  <si>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</si>
  <si>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</si>
  <si>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</si>
  <si>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</si>
  <si>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</si>
  <si>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</si>
  <si>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</si>
  <si>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</si>
  <si>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</si>
  <si>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</si>
  <si>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</si>
  <si>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</si>
  <si>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</si>
  <si>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</si>
  <si>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</si>
  <si>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</si>
  <si>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</si>
  <si>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</si>
  <si>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</si>
  <si>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</si>
  <si>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</si>
  <si>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</si>
  <si>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</si>
  <si>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</si>
  <si>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</si>
  <si>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</si>
  <si>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</si>
  <si>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</si>
  <si>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</si>
  <si>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</si>
  <si>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</si>
  <si>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</si>
  <si>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</si>
  <si>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</si>
  <si>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</si>
  <si>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</si>
  <si>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</si>
  <si>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</si>
  <si>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</si>
  <si>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</si>
  <si>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</si>
  <si>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</si>
  <si>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</si>
  <si>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</si>
  <si>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</si>
  <si>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</si>
  <si>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</si>
  <si>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</si>
  <si>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</si>
  <si>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</si>
  <si>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</si>
  <si>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</si>
  <si>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</si>
  <si>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</si>
  <si>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</si>
  <si>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</si>
  <si>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</si>
  <si>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</si>
  <si>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</si>
  <si>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</si>
  <si>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</si>
  <si>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</si>
  <si>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</si>
  <si>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</si>
  <si>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</si>
  <si>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</si>
  <si>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</si>
  <si>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</si>
  <si>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</si>
  <si>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</si>
  <si>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</si>
  <si>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</si>
  <si>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</si>
  <si>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</si>
  <si>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</si>
  <si>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</si>
  <si>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</si>
  <si>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</si>
  <si>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</si>
  <si>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</si>
  <si>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</si>
  <si>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</si>
  <si>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</si>
  <si>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</si>
  <si>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</si>
  <si>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</si>
  <si>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</si>
  <si>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</si>
  <si>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</si>
  <si>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</si>
  <si>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</si>
  <si>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</si>
  <si>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</si>
  <si>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</si>
  <si>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</si>
  <si>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</si>
  <si>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</si>
  <si>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</si>
  <si>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</si>
  <si>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</si>
  <si>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</si>
  <si>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</si>
  <si>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</si>
  <si>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</si>
  <si>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</si>
  <si>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</si>
  <si>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</si>
  <si>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</si>
  <si>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</si>
  <si>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</si>
  <si>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</si>
  <si>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</si>
  <si>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</si>
  <si>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</si>
  <si>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</si>
  <si>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</si>
  <si>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</si>
  <si>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</si>
  <si>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</si>
  <si>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</si>
  <si>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</si>
  <si>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</si>
  <si>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</si>
  <si>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</si>
  <si>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</si>
  <si>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</si>
  <si>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</si>
  <si>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</si>
  <si>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</si>
  <si>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</si>
  <si>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</si>
  <si>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</si>
  <si>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</si>
  <si>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</si>
  <si>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</si>
  <si>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</si>
  <si>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</si>
  <si>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</si>
  <si>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</si>
  <si>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</si>
  <si>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</si>
  <si>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</si>
  <si>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</si>
  <si>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</si>
  <si>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</si>
  <si>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</si>
  <si>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</si>
  <si>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</si>
  <si>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</si>
  <si>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</si>
  <si>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</si>
  <si>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</si>
  <si>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</si>
  <si>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</si>
  <si>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</si>
  <si>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</si>
  <si>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</si>
  <si>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</si>
  <si>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</si>
  <si>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</si>
  <si>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</si>
  <si>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</si>
  <si>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</si>
  <si>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</si>
  <si>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</si>
  <si>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</si>
  <si>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</si>
  <si>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</si>
  <si>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</si>
  <si>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</si>
  <si>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</si>
  <si>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</si>
  <si>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</si>
  <si>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</si>
  <si>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</si>
  <si>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</si>
  <si>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</si>
  <si>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</si>
  <si>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</si>
  <si>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</si>
  <si>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</si>
  <si>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</si>
  <si>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</si>
  <si>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</si>
  <si>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</si>
  <si>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</si>
  <si>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</si>
  <si>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</si>
  <si>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</si>
  <si>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</si>
  <si>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</si>
  <si>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</si>
  <si>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</si>
  <si>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</si>
  <si>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</si>
  <si>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</si>
  <si>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</si>
  <si>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</si>
  <si>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</si>
  <si>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</si>
  <si>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</si>
  <si>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</si>
  <si>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</si>
  <si>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</si>
  <si>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</si>
  <si>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</si>
  <si>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</si>
  <si>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</si>
  <si>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</si>
  <si>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</si>
  <si>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</si>
  <si>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</si>
  <si>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</si>
  <si>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</si>
  <si>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</si>
  <si>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</si>
  <si>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</si>
  <si>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</si>
  <si>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</si>
  <si>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</si>
  <si>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</si>
  <si>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</si>
  <si>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</si>
  <si>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</si>
  <si>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</si>
  <si>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</si>
  <si>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</si>
  <si>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</si>
  <si>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</si>
  <si>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</si>
  <si>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</si>
  <si>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</si>
  <si>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</si>
  <si>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</si>
  <si>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</si>
  <si>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</si>
  <si>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</si>
  <si>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</si>
  <si>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</si>
  <si>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</si>
  <si>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</si>
  <si>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</si>
  <si>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</si>
  <si>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</si>
  <si>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</si>
  <si>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</si>
  <si>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</si>
  <si>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</si>
  <si>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</si>
  <si>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</si>
  <si>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</si>
  <si>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</si>
  <si>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</si>
  <si>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</si>
  <si>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</si>
  <si>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</si>
  <si>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</si>
  <si>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</si>
  <si>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</si>
  <si>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</si>
  <si>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</si>
  <si>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</si>
  <si>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</si>
  <si>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</si>
  <si>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</si>
  <si>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</si>
  <si>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</si>
  <si>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</si>
  <si>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</si>
  <si>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</si>
  <si>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</si>
  <si>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</si>
  <si>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</si>
  <si>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</si>
  <si>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</si>
  <si>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</si>
  <si>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</si>
  <si>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</si>
  <si>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</si>
  <si>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</si>
  <si>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</si>
  <si>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</si>
  <si>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</si>
  <si>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</si>
  <si>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</si>
  <si>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</si>
  <si>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</si>
  <si>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</si>
  <si>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</si>
  <si>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</si>
  <si>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</si>
  <si>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</si>
  <si>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</si>
  <si>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</si>
  <si>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</si>
  <si>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</si>
  <si>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</si>
  <si>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</si>
  <si>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</si>
  <si>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</si>
  <si>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</si>
  <si>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</si>
  <si>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</si>
  <si>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</si>
  <si>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</si>
  <si>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</si>
  <si>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</si>
  <si>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</si>
  <si>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</si>
  <si>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</si>
  <si>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</si>
  <si>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</si>
  <si>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</si>
  <si>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</si>
  <si>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</si>
  <si>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</si>
  <si>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</si>
  <si>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</si>
  <si>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</si>
  <si>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</si>
  <si>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</si>
  <si>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</si>
  <si>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</si>
  <si>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</si>
  <si>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</si>
  <si>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</si>
  <si>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</si>
  <si>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</si>
  <si>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</si>
  <si>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</si>
  <si>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</si>
  <si>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</si>
  <si>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</si>
  <si>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</si>
  <si>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</si>
  <si>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</si>
  <si>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</si>
  <si>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</si>
  <si>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</si>
  <si>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</si>
  <si>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</si>
  <si>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</si>
  <si>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</si>
  <si>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</si>
  <si>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</si>
  <si>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</si>
  <si>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</si>
  <si>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</si>
  <si>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</si>
  <si>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</si>
  <si>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</si>
  <si>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</si>
  <si>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</si>
  <si>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</si>
  <si>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</si>
  <si>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</si>
  <si>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</si>
  <si>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</si>
  <si>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</si>
  <si>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</si>
  <si>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</si>
  <si>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</si>
  <si>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</si>
  <si>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</si>
  <si>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</si>
  <si>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</si>
  <si>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</si>
  <si>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</si>
  <si>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</si>
  <si>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</si>
  <si>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</si>
  <si>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</si>
  <si>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</si>
  <si>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</si>
  <si>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</si>
  <si>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</si>
  <si>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</si>
  <si>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</si>
  <si>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</si>
  <si>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</si>
  <si>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</si>
  <si>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</si>
  <si>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</si>
  <si>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</si>
  <si>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</si>
  <si>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</si>
  <si>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</si>
  <si>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</si>
  <si>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</si>
  <si>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</si>
  <si>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</si>
  <si>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</si>
  <si>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</si>
  <si>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</si>
  <si>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</si>
  <si>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</si>
  <si>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</si>
  <si>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</si>
  <si>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</si>
  <si>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</si>
  <si>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</si>
  <si>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</si>
  <si>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</si>
  <si>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</si>
  <si>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</si>
  <si>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</si>
  <si>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</si>
  <si>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</si>
  <si>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</si>
  <si>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</si>
  <si>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</si>
  <si>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</si>
  <si>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</si>
  <si>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</si>
  <si>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</si>
  <si>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</si>
  <si>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</si>
  <si>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</si>
  <si>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</si>
  <si>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</si>
  <si>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</si>
  <si>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</si>
  <si>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</si>
  <si>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</si>
  <si>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</si>
  <si>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</si>
  <si>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</si>
  <si>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</si>
  <si>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</si>
  <si>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</si>
  <si>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</si>
  <si>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</si>
  <si>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</si>
  <si>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</si>
  <si>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</si>
  <si>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</si>
  <si>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</si>
  <si>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</si>
  <si>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</si>
  <si>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</si>
  <si>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</si>
  <si>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</si>
  <si>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</si>
  <si>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</si>
  <si>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</si>
  <si>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</si>
  <si>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</si>
  <si>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</si>
  <si>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</si>
  <si>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</si>
  <si>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</si>
  <si>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</si>
  <si>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</si>
  <si>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</si>
  <si>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</si>
  <si>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</si>
  <si>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</si>
  <si>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</si>
  <si>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</si>
  <si>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</si>
  <si>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</si>
  <si>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</si>
  <si>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</si>
  <si>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</si>
  <si>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</si>
  <si>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</si>
  <si>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</si>
  <si>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</si>
  <si>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</si>
  <si>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</si>
  <si>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</si>
  <si>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</si>
  <si>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</si>
  <si>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</si>
  <si>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</si>
  <si>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</si>
  <si>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</si>
  <si>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</si>
  <si>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</si>
  <si>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</si>
  <si>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</si>
  <si>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</si>
  <si>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</si>
  <si>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</si>
  <si>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</si>
  <si>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</si>
  <si>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</si>
  <si>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</si>
  <si>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</si>
  <si>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</si>
  <si>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</si>
  <si>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</si>
  <si>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</si>
  <si>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</si>
  <si>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</si>
  <si>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</si>
  <si>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</si>
  <si>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</si>
  <si>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</si>
  <si>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</si>
  <si>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</si>
  <si>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</si>
  <si>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</si>
  <si>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</si>
  <si>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</si>
  <si>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</si>
  <si>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</si>
  <si>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</si>
  <si>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</si>
  <si>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</si>
  <si>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</si>
  <si>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</si>
  <si>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</si>
  <si>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</si>
  <si>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</si>
  <si>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</si>
  <si>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</si>
  <si>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</si>
  <si>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</si>
  <si>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</si>
  <si>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</si>
  <si>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</si>
  <si>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</si>
  <si>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</si>
  <si>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</si>
  <si>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</si>
  <si>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</si>
  <si>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</si>
  <si>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</si>
  <si>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</si>
  <si>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</si>
  <si>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</si>
  <si>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</si>
  <si>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</si>
  <si>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</si>
  <si>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</si>
  <si>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</si>
  <si>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</si>
  <si>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</si>
  <si>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</si>
  <si>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</si>
  <si>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</si>
  <si>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</si>
  <si>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</si>
  <si>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</si>
  <si>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</si>
  <si>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</si>
  <si>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</si>
  <si>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</si>
  <si>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</si>
  <si>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</si>
  <si>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</si>
  <si>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</si>
  <si>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</si>
  <si>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</si>
  <si>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</si>
  <si>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</si>
  <si>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</si>
  <si>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</si>
  <si>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</si>
  <si>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</si>
  <si>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</si>
  <si>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</si>
  <si>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</si>
  <si>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</si>
  <si>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</si>
  <si>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</si>
  <si>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</si>
  <si>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</si>
  <si>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</si>
  <si>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</si>
  <si>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</si>
  <si>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</si>
  <si>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</si>
  <si>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</si>
  <si>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</si>
  <si>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</si>
  <si>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</si>
  <si>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</si>
  <si>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</si>
  <si>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</si>
  <si>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</si>
  <si>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</si>
  <si>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</si>
  <si>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</si>
  <si>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</si>
  <si>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</si>
  <si>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</si>
  <si>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</si>
  <si>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</si>
  <si>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</si>
  <si>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</si>
  <si>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</si>
  <si>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</si>
  <si>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</si>
  <si>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</si>
  <si>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</si>
  <si>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</si>
  <si>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</si>
  <si>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</si>
  <si>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</si>
  <si>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</si>
  <si>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</si>
  <si>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</si>
  <si>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</si>
  <si>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</si>
  <si>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</si>
  <si>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</si>
  <si>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</si>
  <si>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</si>
  <si>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</si>
  <si>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</si>
  <si>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</si>
  <si>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</si>
  <si>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</si>
  <si>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</si>
  <si>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</si>
  <si>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</si>
  <si>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</si>
  <si>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</si>
  <si>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</si>
  <si>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</si>
  <si>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</si>
  <si>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</si>
  <si>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</si>
  <si>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</si>
  <si>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</si>
  <si>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</si>
  <si>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</si>
  <si>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</si>
  <si>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</si>
  <si>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</si>
  <si>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</si>
  <si>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</si>
  <si>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</si>
  <si>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</si>
  <si>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</si>
  <si>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</si>
  <si>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</si>
  <si>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</si>
  <si>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</si>
  <si>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</si>
  <si>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</si>
  <si>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</si>
  <si>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</si>
  <si>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</si>
  <si>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</si>
  <si>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</si>
  <si>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</si>
  <si>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</si>
  <si>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</si>
  <si>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</si>
  <si>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</si>
  <si>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</si>
  <si>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</si>
  <si>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</si>
  <si>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</si>
  <si>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</si>
  <si>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</si>
  <si>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</si>
  <si>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</si>
  <si>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</si>
  <si>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</si>
  <si>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</si>
  <si>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</si>
  <si>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</si>
  <si>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</si>
  <si>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</si>
  <si>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</si>
  <si>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</si>
  <si>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</si>
  <si>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</si>
  <si>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</si>
  <si>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</si>
  <si>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</si>
  <si>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</si>
  <si>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</si>
  <si>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</si>
  <si>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</si>
  <si>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</si>
  <si>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</si>
  <si>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</si>
  <si>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</si>
  <si>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</si>
  <si>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</si>
  <si>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</si>
  <si>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</si>
  <si>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</si>
  <si>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</si>
  <si>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</si>
  <si>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</si>
  <si>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</si>
  <si>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</si>
  <si>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</si>
  <si>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</si>
  <si>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</si>
  <si>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</si>
  <si>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</si>
  <si>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</si>
  <si>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</si>
  <si>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</si>
  <si>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</si>
  <si>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</si>
  <si>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</si>
  <si>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</si>
  <si>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</si>
  <si>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</si>
  <si>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</si>
  <si>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</si>
  <si>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</si>
  <si>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</si>
  <si>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</si>
  <si>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</si>
  <si>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</si>
  <si>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</si>
  <si>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</si>
  <si>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</si>
  <si>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</si>
  <si>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</si>
  <si>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</si>
  <si>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</si>
  <si>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</si>
  <si>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</si>
  <si>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</si>
  <si>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</si>
  <si>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</si>
  <si>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</si>
  <si>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</si>
  <si>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</si>
  <si>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</si>
  <si>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</si>
  <si>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</si>
  <si>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</si>
  <si>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</si>
  <si>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</si>
  <si>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</si>
  <si>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</si>
  <si>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</si>
  <si>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</si>
  <si>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</si>
  <si>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</si>
  <si>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</si>
  <si>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</si>
  <si>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</si>
  <si>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</si>
  <si>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</si>
  <si>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</si>
  <si>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</si>
  <si>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</si>
  <si>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</si>
  <si>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</si>
  <si>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</si>
  <si>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</si>
  <si>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</si>
  <si>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</si>
  <si>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</si>
  <si>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</si>
  <si>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</si>
  <si>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</si>
  <si>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</si>
  <si>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</si>
  <si>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</si>
  <si>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</si>
  <si>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</si>
  <si>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</si>
  <si>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</si>
  <si>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</si>
  <si>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</si>
  <si>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</si>
  <si>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</si>
  <si>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</si>
  <si>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</si>
  <si>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</si>
  <si>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</si>
  <si>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</si>
  <si>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</si>
  <si>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</si>
  <si>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</si>
  <si>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</si>
  <si>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</si>
  <si>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</si>
  <si>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</si>
  <si>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</si>
  <si>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</si>
  <si>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</si>
  <si>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</si>
  <si>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</si>
  <si>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</si>
  <si>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</si>
  <si>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</si>
  <si>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</si>
  <si>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</si>
  <si>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</si>
  <si>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</si>
  <si>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</si>
  <si>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</si>
  <si>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</si>
  <si>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</si>
  <si>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</si>
  <si>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</si>
  <si>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</si>
  <si>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</si>
  <si>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</si>
  <si>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</si>
  <si>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</si>
  <si>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</si>
  <si>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</si>
  <si>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</si>
  <si>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</si>
  <si>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</si>
  <si>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</si>
  <si>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</si>
  <si>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</si>
  <si>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</si>
  <si>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</si>
  <si>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</si>
  <si>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</si>
  <si>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</si>
  <si>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</si>
  <si>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</si>
  <si>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</si>
  <si>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</si>
  <si>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</si>
  <si>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</si>
  <si>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</si>
  <si>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</si>
  <si>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</si>
  <si>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</si>
  <si>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</si>
  <si>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</si>
  <si>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</si>
  <si>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</si>
  <si>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</si>
  <si>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</si>
  <si>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</si>
  <si>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</si>
  <si>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</si>
  <si>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</si>
  <si>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</si>
  <si>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</si>
  <si>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</si>
  <si>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</si>
  <si>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</si>
  <si>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</si>
  <si>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</si>
  <si>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</si>
  <si>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</si>
  <si>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</si>
  <si>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</si>
  <si>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</si>
  <si>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</si>
  <si>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</si>
  <si>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</si>
  <si>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</si>
  <si>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</si>
  <si>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</si>
  <si>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</si>
  <si>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</si>
  <si>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</si>
  <si>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</si>
  <si>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</si>
  <si>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</si>
  <si>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</si>
  <si>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</si>
  <si>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</si>
  <si>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</si>
  <si>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</si>
  <si>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</si>
  <si>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</si>
  <si>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</si>
  <si>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</si>
  <si>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</si>
  <si>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</si>
  <si>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</si>
  <si>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</si>
  <si>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</si>
  <si>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</si>
  <si>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</si>
  <si>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</si>
  <si>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</si>
  <si>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</si>
  <si>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</si>
  <si>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</si>
  <si>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</si>
  <si>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</si>
  <si>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</si>
  <si>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</si>
  <si>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</si>
  <si>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</si>
  <si>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</si>
  <si>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</si>
  <si>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</si>
  <si>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</si>
  <si>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</si>
  <si>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</si>
  <si>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</si>
  <si>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</si>
  <si>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</si>
  <si>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</si>
  <si>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</si>
  <si>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</si>
  <si>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</si>
  <si>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</si>
  <si>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</si>
  <si>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</si>
  <si>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</si>
  <si>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</si>
  <si>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</si>
  <si>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</si>
  <si>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</si>
  <si>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</si>
  <si>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</si>
  <si>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</si>
  <si>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</si>
  <si>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</si>
  <si>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</si>
  <si>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</si>
  <si>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</si>
  <si>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</si>
  <si>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</si>
  <si>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</si>
  <si>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</si>
  <si>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</si>
  <si>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</si>
  <si>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</si>
  <si>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</si>
  <si>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</si>
  <si>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</si>
  <si>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</si>
  <si>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</si>
  <si>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</si>
  <si>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</si>
  <si>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</si>
  <si>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</si>
  <si>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</si>
  <si>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</si>
  <si>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</si>
  <si>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</si>
  <si>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</si>
  <si>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</si>
  <si>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</si>
  <si>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</si>
  <si>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</si>
  <si>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</si>
  <si>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</si>
  <si>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</si>
  <si>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</si>
  <si>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</si>
  <si>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</si>
  <si>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</si>
  <si>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</si>
  <si>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</si>
  <si>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</si>
  <si>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</si>
  <si>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</si>
  <si>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</si>
  <si>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</si>
  <si>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</si>
  <si>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</si>
  <si>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</si>
  <si>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</si>
  <si>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</si>
  <si>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</si>
  <si>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</si>
  <si>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</si>
  <si>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</si>
  <si>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</si>
  <si>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</si>
  <si>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</si>
  <si>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</si>
  <si>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</si>
  <si>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</si>
  <si>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</si>
  <si>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</si>
  <si>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</si>
  <si>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</si>
  <si>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</si>
  <si>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</si>
  <si>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</si>
  <si>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</si>
  <si>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</si>
  <si>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</si>
  <si>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</si>
  <si>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</si>
  <si>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</si>
  <si>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</si>
  <si>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</si>
  <si>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</si>
  <si>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</si>
  <si>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</si>
  <si>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</si>
  <si>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</si>
  <si>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</si>
  <si>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</si>
  <si>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</si>
  <si>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</si>
  <si>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</si>
  <si>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</si>
  <si>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</si>
  <si>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</si>
  <si>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</si>
  <si>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</si>
  <si>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</si>
  <si>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</si>
  <si>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</si>
  <si>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</si>
  <si>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</si>
  <si>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</si>
  <si>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</si>
  <si>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</si>
  <si>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</si>
  <si>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</si>
  <si>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</si>
  <si>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</si>
  <si>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</si>
  <si>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</si>
  <si>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</si>
  <si>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</si>
  <si>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</si>
  <si>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</si>
  <si>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</si>
  <si>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</si>
  <si>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</si>
  <si>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</si>
  <si>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</si>
  <si>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</si>
  <si>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</si>
  <si>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</si>
  <si>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</si>
  <si>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</si>
  <si>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</si>
  <si>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</si>
  <si>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</si>
  <si>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</si>
  <si>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</si>
  <si>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</si>
  <si>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</si>
  <si>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</si>
  <si>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</si>
  <si>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</si>
  <si>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</si>
  <si>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</si>
  <si>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</si>
  <si>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</si>
  <si>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</si>
  <si>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</si>
  <si>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</si>
  <si>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</si>
  <si>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</si>
  <si>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</si>
  <si>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</si>
  <si>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</si>
  <si>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</si>
  <si>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</si>
  <si>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</si>
  <si>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</si>
  <si>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</si>
  <si>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</si>
  <si>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</si>
  <si>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</si>
  <si>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</si>
  <si>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</si>
  <si>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</si>
  <si>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</si>
  <si>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</si>
  <si>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</si>
  <si>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</si>
  <si>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</si>
  <si>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</si>
  <si>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</si>
  <si>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</si>
  <si>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</si>
  <si>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</si>
  <si>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</si>
  <si>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</si>
  <si>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</si>
  <si>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</si>
  <si>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</si>
  <si>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</si>
  <si>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</si>
  <si>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</si>
  <si>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</si>
  <si>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</si>
  <si>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</si>
  <si>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</si>
  <si>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</si>
  <si>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</si>
  <si>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</si>
  <si>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</si>
  <si>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</si>
  <si>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</si>
  <si>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</si>
  <si>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</si>
  <si>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</si>
  <si>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</si>
  <si>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</si>
  <si>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</si>
  <si>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</si>
  <si>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</si>
  <si>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</si>
  <si>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</si>
  <si>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</si>
  <si>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</si>
  <si>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</si>
  <si>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</si>
  <si>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</si>
  <si>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</si>
  <si>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</si>
  <si>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</si>
  <si>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</si>
  <si>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</si>
  <si>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</si>
  <si>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</si>
  <si>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</si>
  <si>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</si>
  <si>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</si>
  <si>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</si>
  <si>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</si>
  <si>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</si>
  <si>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</si>
  <si>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</si>
  <si>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</si>
  <si>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</si>
  <si>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</si>
  <si>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</si>
  <si>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</si>
  <si>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</si>
  <si>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</si>
  <si>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</si>
  <si>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</si>
  <si>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</si>
  <si>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</si>
  <si>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</si>
  <si>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</si>
  <si>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</si>
  <si>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</si>
  <si>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</si>
  <si>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</si>
  <si>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</si>
  <si>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</si>
  <si>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</si>
  <si>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</si>
  <si>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</si>
  <si>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</si>
  <si>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</si>
  <si>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</si>
  <si>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</si>
  <si>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</si>
  <si>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</si>
  <si>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</si>
  <si>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</si>
  <si>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</si>
  <si>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</si>
  <si>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</si>
  <si>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</si>
  <si>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</si>
  <si>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</si>
  <si>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</si>
  <si>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</si>
  <si>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</si>
  <si>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</si>
  <si>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</si>
  <si>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</si>
  <si>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</si>
  <si>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</si>
  <si>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</si>
  <si>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</si>
  <si>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</si>
  <si>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</si>
  <si>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</si>
  <si>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</si>
  <si>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</si>
  <si>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</si>
  <si>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</si>
  <si>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</si>
  <si>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</si>
  <si>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</si>
  <si>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</si>
  <si>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</si>
  <si>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</si>
  <si>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</si>
  <si>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</si>
  <si>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</si>
  <si>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</si>
  <si>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</si>
  <si>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</si>
  <si>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</si>
  <si>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</si>
  <si>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</si>
  <si>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</si>
  <si>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</si>
  <si>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</si>
  <si>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</si>
  <si>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</si>
  <si>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</si>
  <si>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</si>
  <si>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</si>
  <si>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</si>
  <si>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</si>
  <si>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</si>
  <si>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</si>
  <si>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</si>
  <si>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</si>
  <si>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</si>
  <si>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</si>
  <si>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</si>
  <si>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</si>
  <si>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</si>
  <si>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</si>
  <si>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</si>
  <si>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</si>
  <si>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</si>
  <si>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</si>
  <si>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</si>
  <si>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</si>
  <si>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</si>
  <si>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</si>
  <si>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</si>
  <si>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</si>
  <si>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</si>
  <si>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</si>
  <si>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</si>
  <si>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</si>
  <si>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</si>
  <si>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</si>
  <si>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</si>
  <si>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</si>
  <si>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</si>
  <si>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</si>
  <si>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</si>
  <si>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</si>
  <si>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</si>
  <si>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</si>
  <si>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</si>
  <si>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</si>
  <si>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</si>
  <si>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</si>
  <si>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</si>
  <si>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</si>
  <si>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</si>
  <si>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</si>
  <si>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</si>
  <si>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</si>
  <si>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</si>
  <si>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</si>
  <si>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</si>
  <si>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</si>
  <si>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</si>
  <si>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</si>
  <si>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</si>
  <si>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</si>
  <si>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</si>
  <si>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</si>
  <si>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</si>
  <si>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</si>
  <si>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</si>
  <si>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</si>
  <si>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</si>
  <si>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</si>
  <si>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</si>
  <si>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</si>
  <si>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</si>
  <si>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</si>
  <si>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</si>
  <si>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</si>
  <si>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</si>
  <si>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</si>
  <si>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</si>
  <si>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</si>
  <si>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</si>
  <si>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</si>
  <si>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</si>
  <si>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</si>
  <si>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</si>
  <si>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</si>
  <si>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</si>
  <si>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</si>
  <si>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</si>
  <si>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</si>
  <si>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</si>
  <si>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</si>
  <si>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</si>
  <si>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</si>
  <si>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</si>
  <si>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</si>
  <si>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</si>
  <si>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</si>
  <si>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</si>
  <si>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</si>
  <si>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</si>
  <si>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</si>
  <si>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</si>
  <si>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</si>
  <si>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</si>
  <si>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</si>
  <si>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</si>
  <si>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</si>
  <si>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</si>
  <si>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</si>
  <si>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</si>
  <si>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</si>
  <si>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</si>
  <si>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</si>
  <si>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</si>
  <si>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</si>
  <si>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</si>
  <si>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</si>
  <si>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</si>
  <si>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</si>
  <si>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</si>
  <si>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</si>
  <si>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</si>
  <si>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</si>
  <si>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</si>
  <si>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</si>
  <si>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</si>
  <si>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</si>
  <si>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</si>
  <si>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</si>
  <si>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</si>
  <si>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</si>
  <si>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</si>
  <si>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</si>
  <si>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</si>
  <si>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</si>
  <si>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</si>
  <si>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</si>
  <si>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</si>
  <si>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</si>
  <si>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</si>
  <si>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</si>
  <si>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</si>
  <si>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</si>
  <si>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</si>
  <si>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</si>
  <si>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</si>
  <si>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</si>
  <si>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</si>
  <si>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</si>
  <si>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</si>
  <si>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</si>
  <si>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</si>
  <si>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</si>
  <si>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</si>
  <si>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</si>
  <si>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</si>
  <si>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</si>
  <si>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</si>
  <si>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</si>
  <si>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</si>
  <si>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</si>
  <si>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</si>
  <si>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</si>
  <si>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</si>
  <si>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</si>
  <si>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</si>
  <si>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</si>
  <si>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</si>
  <si>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</si>
  <si>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</si>
  <si>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</si>
  <si>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</si>
  <si>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</si>
  <si>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</si>
  <si>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</si>
  <si>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</si>
  <si>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</si>
  <si>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</si>
  <si>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</si>
  <si>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</si>
  <si>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</si>
  <si>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</si>
  <si>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</si>
  <si>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</si>
  <si>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</si>
  <si>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</si>
  <si>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</si>
  <si>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</si>
  <si>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</si>
  <si>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</si>
  <si>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</si>
  <si>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</si>
  <si>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</si>
  <si>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</si>
  <si>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</si>
  <si>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</si>
  <si>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</si>
  <si>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</si>
  <si>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</si>
  <si>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</si>
  <si>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</si>
  <si>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</si>
  <si>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</si>
  <si>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</si>
  <si>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</si>
  <si>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</si>
  <si>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</si>
  <si>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</si>
  <si>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</si>
  <si>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</si>
  <si>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</si>
  <si>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</si>
  <si>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</si>
  <si>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</si>
  <si>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</si>
  <si>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</si>
  <si>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</si>
  <si>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</si>
  <si>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</si>
  <si>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</si>
  <si>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</si>
  <si>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</si>
  <si>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</si>
  <si>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</si>
  <si>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</si>
  <si>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</si>
  <si>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</si>
  <si>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</si>
  <si>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</si>
  <si>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</si>
  <si>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</si>
  <si>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</si>
  <si>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</si>
  <si>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</si>
  <si>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</si>
  <si>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</si>
  <si>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</si>
  <si>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</si>
  <si>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</si>
  <si>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</si>
  <si>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</si>
  <si>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</si>
  <si>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</si>
  <si>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</si>
  <si>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</si>
  <si>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</si>
  <si>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</si>
  <si>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</si>
  <si>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</si>
  <si>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</si>
  <si>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</si>
  <si>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</si>
  <si>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</si>
  <si>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</si>
  <si>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</si>
  <si>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</si>
  <si>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</si>
  <si>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</si>
  <si>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</si>
  <si>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</si>
  <si>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</si>
  <si>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</si>
  <si>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</si>
  <si>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</si>
  <si>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</si>
  <si>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</si>
  <si>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</si>
  <si>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</si>
  <si>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</si>
  <si>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</si>
  <si>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</si>
  <si>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</si>
  <si>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</si>
  <si>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</si>
  <si>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</si>
  <si>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</si>
  <si>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</si>
  <si>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</si>
  <si>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</si>
  <si>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</si>
  <si>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</si>
  <si>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</si>
  <si>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</si>
  <si>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</si>
  <si>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</si>
  <si>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</si>
  <si>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</si>
  <si>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</si>
  <si>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</si>
  <si>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</si>
  <si>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</si>
  <si>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</si>
  <si>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</si>
  <si>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</si>
  <si>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</si>
  <si>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</si>
  <si>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</si>
  <si>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</si>
  <si>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</si>
  <si>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</si>
  <si>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</si>
  <si>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</si>
  <si>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</si>
  <si>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</si>
  <si>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</si>
  <si>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</si>
  <si>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</si>
  <si>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</si>
  <si>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</si>
  <si>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</si>
  <si>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</si>
  <si>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</si>
  <si>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</si>
  <si>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</si>
  <si>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</si>
  <si>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</si>
  <si>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</si>
  <si>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</si>
  <si>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</si>
  <si>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</si>
  <si>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</si>
  <si>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</si>
  <si>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</si>
  <si>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</si>
  <si>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</si>
  <si>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</si>
  <si>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</si>
  <si>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</si>
  <si>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</si>
  <si>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</si>
  <si>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</si>
  <si>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</si>
  <si>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</si>
  <si>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</si>
  <si>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</si>
  <si>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</si>
  <si>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</si>
  <si>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</si>
  <si>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</si>
  <si>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</si>
  <si>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</si>
  <si>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</si>
  <si>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</si>
  <si>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</si>
  <si>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</si>
  <si>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</si>
  <si>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</si>
  <si>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</si>
  <si>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</si>
  <si>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</si>
  <si>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</si>
  <si>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</si>
  <si>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</si>
  <si>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</si>
  <si>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</si>
  <si>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</si>
  <si>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</si>
  <si>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</si>
  <si>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</si>
  <si>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</si>
  <si>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</si>
  <si>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</si>
  <si>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</si>
  <si>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</si>
  <si>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</si>
  <si>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</si>
  <si>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</si>
  <si>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</si>
  <si>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</si>
  <si>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</si>
  <si>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</si>
  <si>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</si>
  <si>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</si>
  <si>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</si>
  <si>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</si>
  <si>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</si>
  <si>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</si>
  <si>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</si>
  <si>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</si>
  <si>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</si>
  <si>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</si>
  <si>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</si>
  <si>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</si>
  <si>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</si>
  <si>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</si>
  <si>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</si>
  <si>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</si>
  <si>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</si>
  <si>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</si>
  <si>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</si>
  <si>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</si>
  <si>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</si>
  <si>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</si>
  <si>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</si>
  <si>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</si>
  <si>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</si>
  <si>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</si>
  <si>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</si>
  <si>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</si>
  <si>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</si>
  <si>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</si>
  <si>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</si>
  <si>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</si>
  <si>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</si>
  <si>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</si>
  <si>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</si>
  <si>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</si>
  <si>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</si>
  <si>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</si>
  <si>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</si>
  <si>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</si>
  <si>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</si>
  <si>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</si>
  <si>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</si>
  <si>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</si>
  <si>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</si>
  <si>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</si>
  <si>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</si>
  <si>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</si>
  <si>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</si>
  <si>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</si>
  <si>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</si>
  <si>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</si>
  <si>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</si>
  <si>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</si>
  <si>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</si>
  <si>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</si>
  <si>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</si>
  <si>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</si>
  <si>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</si>
  <si>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</si>
  <si>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</si>
  <si>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</si>
  <si>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</si>
  <si>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</si>
  <si>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</si>
  <si>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</si>
  <si>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</si>
  <si>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</si>
  <si>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</si>
  <si>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</si>
  <si>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</si>
  <si>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</si>
  <si>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</si>
  <si>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</si>
  <si>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</si>
  <si>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</si>
  <si>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</si>
  <si>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</si>
  <si>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</si>
  <si>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</si>
  <si>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</si>
  <si>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</si>
  <si>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</si>
  <si>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</si>
  <si>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</si>
  <si>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</si>
  <si>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</si>
  <si>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</si>
  <si>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</si>
  <si>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</si>
  <si>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</si>
  <si>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</si>
  <si>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</si>
  <si>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</si>
  <si>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</si>
  <si>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</si>
  <si>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</si>
  <si>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</si>
  <si>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</si>
  <si>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</si>
  <si>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</si>
  <si>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</si>
  <si>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</si>
  <si>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</si>
  <si>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</si>
  <si>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</si>
  <si>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</si>
  <si>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</si>
  <si>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</si>
  <si>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</si>
  <si>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</si>
  <si>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</si>
  <si>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</si>
  <si>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</si>
  <si>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</si>
  <si>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</si>
  <si>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</si>
  <si>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</si>
  <si>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</si>
  <si>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</si>
  <si>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</si>
  <si>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</si>
  <si>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</si>
  <si>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</si>
  <si>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</si>
  <si>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</si>
  <si>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</si>
  <si>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</si>
  <si>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</si>
  <si>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</si>
  <si>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</si>
  <si>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</si>
  <si>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</si>
  <si>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</si>
  <si>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</si>
  <si>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</si>
  <si>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</si>
  <si>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</si>
  <si>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</si>
  <si>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</si>
  <si>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</si>
  <si>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</si>
  <si>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</si>
  <si>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</si>
  <si>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</si>
  <si>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</si>
  <si>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</si>
  <si>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</si>
  <si>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</si>
  <si>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</si>
  <si>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</si>
  <si>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</si>
  <si>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</si>
  <si>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</si>
  <si>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</si>
  <si>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</si>
  <si>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</si>
  <si>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</si>
  <si>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</si>
  <si>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</si>
  <si>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</si>
  <si>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</si>
  <si>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</si>
  <si>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</si>
  <si>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</si>
  <si>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</si>
  <si>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</si>
  <si>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</si>
  <si>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</si>
  <si>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</si>
  <si>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</si>
  <si>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</si>
  <si>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</si>
  <si>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</si>
  <si>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</si>
  <si>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</si>
  <si>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</si>
  <si>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</si>
  <si>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</si>
  <si>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</si>
  <si>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</si>
  <si>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</si>
  <si>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</si>
  <si>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</si>
  <si>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</si>
  <si>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</si>
  <si>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</si>
  <si>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</si>
  <si>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</si>
  <si>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</si>
  <si>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</si>
  <si>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</si>
  <si>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</si>
  <si>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</si>
  <si>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</si>
  <si>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</si>
  <si>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</si>
  <si>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</si>
  <si>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</si>
  <si>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</si>
  <si>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</si>
  <si>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</si>
  <si>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</si>
  <si>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</si>
  <si>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</si>
  <si>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</si>
  <si>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</si>
  <si>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</si>
  <si>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</si>
  <si>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</si>
  <si>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</si>
  <si>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</si>
  <si>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</si>
  <si>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</si>
  <si>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</si>
  <si>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</si>
  <si>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</si>
  <si>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</si>
  <si>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</si>
  <si>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</si>
  <si>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</si>
  <si>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</si>
  <si>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</si>
  <si>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</si>
  <si>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</si>
  <si>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</si>
  <si>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</si>
  <si>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</si>
  <si>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</si>
  <si>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</si>
  <si>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</si>
  <si>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</si>
  <si>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</si>
  <si>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</si>
  <si>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</si>
  <si>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</si>
  <si>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</si>
  <si>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</si>
  <si>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</si>
  <si>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</si>
  <si>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</si>
  <si>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</si>
  <si>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</si>
  <si>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</si>
  <si>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</si>
  <si>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</si>
  <si>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</si>
  <si>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</si>
  <si>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</si>
  <si>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</si>
  <si>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</si>
  <si>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</si>
  <si>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</si>
  <si>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</si>
  <si>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</si>
  <si>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</si>
  <si>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</si>
  <si>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</si>
  <si>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</si>
  <si>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</si>
  <si>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</si>
  <si>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</si>
  <si>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</si>
  <si>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</si>
  <si>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</si>
  <si>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</si>
  <si>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</si>
  <si>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</si>
  <si>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</si>
  <si>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</si>
  <si>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</si>
  <si>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</si>
  <si>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</si>
  <si>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</si>
  <si>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</si>
  <si>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</si>
  <si>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</si>
  <si>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</si>
  <si>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</si>
  <si>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</si>
  <si>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</si>
  <si>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</si>
  <si>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</si>
  <si>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</si>
  <si>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</si>
  <si>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</si>
  <si>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</si>
  <si>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</si>
  <si>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</si>
  <si>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</si>
  <si>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</si>
  <si>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</si>
  <si>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</si>
  <si>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</si>
  <si>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</si>
  <si>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</si>
  <si>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</si>
  <si>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</si>
  <si>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</si>
  <si>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</si>
  <si>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</si>
  <si>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</si>
  <si>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</si>
  <si>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</si>
  <si>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</si>
  <si>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</si>
  <si>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</si>
  <si>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</si>
  <si>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</si>
  <si>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</si>
  <si>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</si>
  <si>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</si>
  <si>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</si>
  <si>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</si>
  <si>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</si>
  <si>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</si>
  <si>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</si>
  <si>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</si>
  <si>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</si>
  <si>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</si>
  <si>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</si>
  <si>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</si>
  <si>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</si>
  <si>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</si>
  <si>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</si>
  <si>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</si>
  <si>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</si>
  <si>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</si>
  <si>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</si>
  <si>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</si>
  <si>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</si>
  <si>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</si>
  <si>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</si>
  <si>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</si>
  <si>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</si>
  <si>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</si>
  <si>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</si>
  <si>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</si>
  <si>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</si>
  <si>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</si>
  <si>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</si>
  <si>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</si>
  <si>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</si>
  <si>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</si>
  <si>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</si>
  <si>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</si>
  <si>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</si>
  <si>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</si>
  <si>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</si>
  <si>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</si>
  <si>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</si>
  <si>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</si>
  <si>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</si>
  <si>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</si>
  <si>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</si>
  <si>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</si>
  <si>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</si>
  <si>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</si>
  <si>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</si>
  <si>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</si>
  <si>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</si>
  <si>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</si>
  <si>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</si>
  <si>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</si>
  <si>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</si>
  <si>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</si>
  <si>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</si>
  <si>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</si>
  <si>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</si>
  <si>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</si>
  <si>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</si>
  <si>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</si>
  <si>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</si>
  <si>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</si>
  <si>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</si>
  <si>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</si>
  <si>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</si>
  <si>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</si>
  <si>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</si>
  <si>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</si>
  <si>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</si>
  <si>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</si>
  <si>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</si>
  <si>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</si>
  <si>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</si>
  <si>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</si>
  <si>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</si>
  <si>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</si>
  <si>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</si>
  <si>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</si>
  <si>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</si>
  <si>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</si>
  <si>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</si>
  <si>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</si>
  <si>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</si>
  <si>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</si>
  <si>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</si>
  <si>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</si>
  <si>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</si>
  <si>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</si>
  <si>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</si>
  <si>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</si>
  <si>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</si>
  <si>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</si>
  <si>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</si>
  <si>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</si>
  <si>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</si>
  <si>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</si>
  <si>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</si>
  <si>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</si>
  <si>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</si>
  <si>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</si>
  <si>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</si>
  <si>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</si>
  <si>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</si>
  <si>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</si>
  <si>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</si>
  <si>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</si>
  <si>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</si>
  <si>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</si>
  <si>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</si>
  <si>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</si>
  <si>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</si>
  <si>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</si>
  <si>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</si>
  <si>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</si>
  <si>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</si>
  <si>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</si>
  <si>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</si>
  <si>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</si>
  <si>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</si>
  <si>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</si>
  <si>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</si>
  <si>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</si>
  <si>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</si>
  <si>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</si>
  <si>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</si>
  <si>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</si>
  <si>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</si>
  <si>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</si>
  <si>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</si>
  <si>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</si>
  <si>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</si>
  <si>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</si>
  <si>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</si>
  <si>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</si>
  <si>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</si>
  <si>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</si>
  <si>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</si>
  <si>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</si>
  <si>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</si>
  <si>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</si>
  <si>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</si>
  <si>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</si>
  <si>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</si>
  <si>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</si>
  <si>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</si>
  <si>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</si>
  <si>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</si>
  <si>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</si>
  <si>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</si>
  <si>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</si>
  <si>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</si>
  <si>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</si>
  <si>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</si>
  <si>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</si>
  <si>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</si>
  <si>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</si>
  <si>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</si>
  <si>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</si>
  <si>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</si>
  <si>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</si>
  <si>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</si>
  <si>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</si>
  <si>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</si>
  <si>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</si>
  <si>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</si>
  <si>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</si>
  <si>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</si>
  <si>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</si>
  <si>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</si>
  <si>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</si>
  <si>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</si>
  <si>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</si>
  <si>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</si>
  <si>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</si>
  <si>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</si>
  <si>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</si>
  <si>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</si>
  <si>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</si>
  <si>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</si>
  <si>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</si>
  <si>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</si>
  <si>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</si>
  <si>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</si>
  <si>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</si>
  <si>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</si>
  <si>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</si>
  <si>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</si>
  <si>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</si>
  <si>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</si>
  <si>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</si>
  <si>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</si>
  <si>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</si>
  <si>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</si>
  <si>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</si>
  <si>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</si>
  <si>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</si>
  <si>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</si>
  <si>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</si>
  <si>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</si>
  <si>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</si>
  <si>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</si>
  <si>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</si>
  <si>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</si>
  <si>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</si>
  <si>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</si>
  <si>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</si>
  <si>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</si>
  <si>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</si>
  <si>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</si>
  <si>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</si>
  <si>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</si>
  <si>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</si>
  <si>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</si>
  <si>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</si>
  <si>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</si>
  <si>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</si>
  <si>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</si>
  <si>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</si>
  <si>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</si>
  <si>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</si>
  <si>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</si>
  <si>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</si>
  <si>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</si>
  <si>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</si>
  <si>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</si>
  <si>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</si>
  <si>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</si>
  <si>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</si>
  <si>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</si>
  <si>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</si>
  <si>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</si>
  <si>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</si>
  <si>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</si>
  <si>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</si>
  <si>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</si>
  <si>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</si>
  <si>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</si>
  <si>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</si>
  <si>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</si>
  <si>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</si>
  <si>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</si>
  <si>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</si>
  <si>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</si>
  <si>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</si>
  <si>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</si>
  <si>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</si>
  <si>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</si>
  <si>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</si>
  <si>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</si>
  <si>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</si>
  <si>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</si>
  <si>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</si>
  <si>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</si>
  <si>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</si>
  <si>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</si>
  <si>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</si>
  <si>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</si>
  <si>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</si>
  <si>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</si>
  <si>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</si>
  <si>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</si>
  <si>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</si>
  <si>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</si>
  <si>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</si>
  <si>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</si>
  <si>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</si>
  <si>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</si>
  <si>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</si>
  <si>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</si>
  <si>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</si>
  <si>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</si>
  <si>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</si>
  <si>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</si>
  <si>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</si>
  <si>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</si>
  <si>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</si>
  <si>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</si>
  <si>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</si>
  <si>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</si>
  <si>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</si>
  <si>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</si>
  <si>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</si>
  <si>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</si>
  <si>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</si>
  <si>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</si>
  <si>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</si>
  <si>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</si>
  <si>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</si>
  <si>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</si>
  <si>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</si>
  <si>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</si>
  <si>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</si>
  <si>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</si>
  <si>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</si>
  <si>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</si>
  <si>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</si>
  <si>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</si>
  <si>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</si>
  <si>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</si>
  <si>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</si>
  <si>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</si>
  <si>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</si>
  <si>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</si>
  <si>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</si>
  <si>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</si>
  <si>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</si>
  <si>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</si>
  <si>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</si>
  <si>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</si>
  <si>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</si>
  <si>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</si>
  <si>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</si>
  <si>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</si>
  <si>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</si>
  <si>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</si>
  <si>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</si>
  <si>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</si>
  <si>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</si>
  <si>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</si>
  <si>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</si>
  <si>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</si>
  <si>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</si>
  <si>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</si>
  <si>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</si>
  <si>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</si>
  <si>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</si>
  <si>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</si>
  <si>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</si>
  <si>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</si>
  <si>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</si>
  <si>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</si>
  <si>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</si>
  <si>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</si>
  <si>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</si>
  <si>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</si>
  <si>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</si>
  <si>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</si>
  <si>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</si>
  <si>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</si>
  <si>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</si>
  <si>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</si>
  <si>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</si>
  <si>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</si>
  <si>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</si>
  <si>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</si>
  <si>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</si>
  <si>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</si>
  <si>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</si>
  <si>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</si>
  <si>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</si>
  <si>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</si>
  <si>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</si>
  <si>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</si>
  <si>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</si>
  <si>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</si>
  <si>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</si>
  <si>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</si>
  <si>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</si>
  <si>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</si>
  <si>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</si>
  <si>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</si>
  <si>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</si>
  <si>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</si>
  <si>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</si>
  <si>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</si>
  <si>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</si>
  <si>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</si>
  <si>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</si>
  <si>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</si>
  <si>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</si>
  <si>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</si>
  <si>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</si>
  <si>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</si>
  <si>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</si>
  <si>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</si>
  <si>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</si>
  <si>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</si>
  <si>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</si>
  <si>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</si>
  <si>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</si>
  <si>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</si>
  <si>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</si>
  <si>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</si>
  <si>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</si>
  <si>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</si>
  <si>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</si>
  <si>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</si>
  <si>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</si>
  <si>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</si>
  <si>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</si>
  <si>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</si>
  <si>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</si>
  <si>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</si>
  <si>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</si>
  <si>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</si>
  <si>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</si>
  <si>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</si>
  <si>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</si>
  <si>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</si>
  <si>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</si>
  <si>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</si>
  <si>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</si>
  <si>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</si>
  <si>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</si>
  <si>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</si>
  <si>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</si>
  <si>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</si>
  <si>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</si>
  <si>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</si>
  <si>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</si>
  <si>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</si>
  <si>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</si>
  <si>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</si>
  <si>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</si>
  <si>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</si>
  <si>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</si>
  <si>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</si>
  <si>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</si>
  <si>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</si>
  <si>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</si>
  <si>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</si>
  <si>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</si>
  <si>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</si>
  <si>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</si>
  <si>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</si>
  <si>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</si>
  <si>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</si>
  <si>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</si>
  <si>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</si>
  <si>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</si>
  <si>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</si>
  <si>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</si>
  <si>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</si>
  <si>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</si>
  <si>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</si>
  <si>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</si>
  <si>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</si>
  <si>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</si>
  <si>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</si>
  <si>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</si>
  <si>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</si>
  <si>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</si>
  <si>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</si>
  <si>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</si>
  <si>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</si>
  <si>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</si>
  <si>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</si>
  <si>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</si>
  <si>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</si>
  <si>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</si>
  <si>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</si>
  <si>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</si>
  <si>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</si>
  <si>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</si>
  <si>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</si>
  <si>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</si>
  <si>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</si>
  <si>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</si>
  <si>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</si>
  <si>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</si>
  <si>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</si>
  <si>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</si>
  <si>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</si>
  <si>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</si>
  <si>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</si>
  <si>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</si>
  <si>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</si>
  <si>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</si>
  <si>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</si>
  <si>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</si>
  <si>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</si>
  <si>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</si>
  <si>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</si>
  <si>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</si>
  <si>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</si>
  <si>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</si>
  <si>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</si>
  <si>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</si>
  <si>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</si>
  <si>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</si>
  <si>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</si>
  <si>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</si>
  <si>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</si>
  <si>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</si>
  <si>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</si>
  <si>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</si>
  <si>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</si>
  <si>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</si>
  <si>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</si>
  <si>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</si>
  <si>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</si>
  <si>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</si>
  <si>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</si>
  <si>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</si>
  <si>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</si>
  <si>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</si>
  <si>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</si>
  <si>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</si>
  <si>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</si>
  <si>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</si>
  <si>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</si>
  <si>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</si>
  <si>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</si>
  <si>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</si>
  <si>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</si>
  <si>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</si>
  <si>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</si>
  <si>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</si>
  <si>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</si>
  <si>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</si>
  <si>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</si>
  <si>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</si>
  <si>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</si>
  <si>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</si>
  <si>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</si>
  <si>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</si>
  <si>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</si>
  <si>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</si>
  <si>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</si>
  <si>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</si>
  <si>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</si>
  <si>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</si>
  <si>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</si>
  <si>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</si>
  <si>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</si>
  <si>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</si>
  <si>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</si>
  <si>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</si>
  <si>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</si>
  <si>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</si>
  <si>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</si>
  <si>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</si>
  <si>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</si>
  <si>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</si>
  <si>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</si>
  <si>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</si>
  <si>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</si>
  <si>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</si>
  <si>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</si>
  <si>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</si>
  <si>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</si>
  <si>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</si>
  <si>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</si>
  <si>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</si>
  <si>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</si>
  <si>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</si>
  <si>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</si>
  <si>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</si>
  <si>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</si>
  <si>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</si>
  <si>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</si>
  <si>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</si>
  <si>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</si>
  <si>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</si>
  <si>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</si>
  <si>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</si>
  <si>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</si>
  <si>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</si>
  <si>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</si>
  <si>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</si>
  <si>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</si>
  <si>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</si>
  <si>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</si>
  <si>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</si>
  <si>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</si>
  <si>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</si>
  <si>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</si>
  <si>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</si>
  <si>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</si>
  <si>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</si>
  <si>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</si>
  <si>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</si>
  <si>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</si>
  <si>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</si>
  <si>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</si>
  <si>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</si>
  <si>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</si>
  <si>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</si>
  <si>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</si>
  <si>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</si>
  <si>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</si>
  <si>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</si>
  <si>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</si>
  <si>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</si>
  <si>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</si>
  <si>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</si>
  <si>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</si>
  <si>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</si>
  <si>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</si>
  <si>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</si>
  <si>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</si>
  <si>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</si>
  <si>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</si>
  <si>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</si>
  <si>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</si>
  <si>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</si>
  <si>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</si>
  <si>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</si>
  <si>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</si>
  <si>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</si>
  <si>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</si>
  <si>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</si>
  <si>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</si>
  <si>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</si>
  <si>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</si>
  <si>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</si>
  <si>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</si>
  <si>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</si>
  <si>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</si>
  <si>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</si>
  <si>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</si>
  <si>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</si>
  <si>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</si>
  <si>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</si>
  <si>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</si>
  <si>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</si>
  <si>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</si>
  <si>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</si>
  <si>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</si>
  <si>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</si>
  <si>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</si>
  <si>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</si>
  <si>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</si>
  <si>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</si>
  <si>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</si>
  <si>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</si>
  <si>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</si>
  <si>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</si>
  <si>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</si>
  <si>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</si>
  <si>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</si>
  <si>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</si>
  <si>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</si>
  <si>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</si>
  <si>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</si>
  <si>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</si>
  <si>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</si>
  <si>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</si>
  <si>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</si>
  <si>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</si>
  <si>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</si>
  <si>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</si>
  <si>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</si>
  <si>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</si>
  <si>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</si>
  <si>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</si>
  <si>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</si>
  <si>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</si>
  <si>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</si>
  <si>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</si>
  <si>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</si>
  <si>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</si>
  <si>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</si>
  <si>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</si>
  <si>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</si>
  <si>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</si>
  <si>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</si>
  <si>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</si>
  <si>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</si>
  <si>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</si>
  <si>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</si>
  <si>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</si>
  <si>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</si>
  <si>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</si>
  <si>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</si>
  <si>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</si>
  <si>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</si>
  <si>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</si>
  <si>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</si>
  <si>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</si>
  <si>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</si>
  <si>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</si>
  <si>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</si>
  <si>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</si>
  <si>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</si>
  <si>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</si>
  <si>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</si>
  <si>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</si>
  <si>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</si>
  <si>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</si>
  <si>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</si>
  <si>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</si>
  <si>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</si>
  <si>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</si>
  <si>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</si>
  <si>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</si>
  <si>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</si>
  <si>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</si>
  <si>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</si>
  <si>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</si>
  <si>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</si>
  <si>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</si>
  <si>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</si>
  <si>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</si>
  <si>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</si>
  <si>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</si>
  <si>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</si>
  <si>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</si>
  <si>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</si>
  <si>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</si>
  <si>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</si>
  <si>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</si>
  <si>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</si>
  <si>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</si>
  <si>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</si>
  <si>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</si>
  <si>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</si>
  <si>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</si>
  <si>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</si>
  <si>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</si>
  <si>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</si>
  <si>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</si>
  <si>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</si>
  <si>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</si>
  <si>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</si>
  <si>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</si>
  <si>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</si>
  <si>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</si>
  <si>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</si>
  <si>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</si>
  <si>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</si>
  <si>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</si>
  <si>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</si>
  <si>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</si>
  <si>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</si>
  <si>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</si>
  <si>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</si>
  <si>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</si>
  <si>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</si>
  <si>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</si>
  <si>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</si>
  <si>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</si>
  <si>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</si>
  <si>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</si>
  <si>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</si>
  <si>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</si>
  <si>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</si>
  <si>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</si>
  <si>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</si>
  <si>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</si>
  <si>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</si>
  <si>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</si>
  <si>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</si>
  <si>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</si>
  <si>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</si>
  <si>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</si>
  <si>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</si>
  <si>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</si>
  <si>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</si>
  <si>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</si>
  <si>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</si>
  <si>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</si>
  <si>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</si>
  <si>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</si>
  <si>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</si>
  <si>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</si>
  <si>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</si>
  <si>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</si>
  <si>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</si>
  <si>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</si>
  <si>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</si>
  <si>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</si>
  <si>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</si>
  <si>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</si>
  <si>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</si>
  <si>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</si>
  <si>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</si>
  <si>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</si>
  <si>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</si>
  <si>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</si>
  <si>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</si>
  <si>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</si>
  <si>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</si>
  <si>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</si>
  <si>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</si>
  <si>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</si>
  <si>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</si>
  <si>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</si>
  <si>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</si>
  <si>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</si>
  <si>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</si>
  <si>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</si>
  <si>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</si>
  <si>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</si>
  <si>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</si>
  <si>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</si>
  <si>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</si>
  <si>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</si>
  <si>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</si>
  <si>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</si>
  <si>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</si>
  <si>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</si>
  <si>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</si>
  <si>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</si>
  <si>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</si>
  <si>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</si>
  <si>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</si>
  <si>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</si>
  <si>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</si>
  <si>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</si>
  <si>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</si>
  <si>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</si>
  <si>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</si>
  <si>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</si>
  <si>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</si>
  <si>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</si>
  <si>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</si>
  <si>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</si>
  <si>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</si>
  <si>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</si>
  <si>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</si>
  <si>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</si>
  <si>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</si>
  <si>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</si>
  <si>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</si>
  <si>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</si>
  <si>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</si>
  <si>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</si>
  <si>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</si>
  <si>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</si>
  <si>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</si>
  <si>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</si>
  <si>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</si>
  <si>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</si>
  <si>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</si>
  <si>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</si>
  <si>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</si>
  <si>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</si>
  <si>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</si>
  <si>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</si>
  <si>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</si>
  <si>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</si>
  <si>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</si>
  <si>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</si>
  <si>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</si>
  <si>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</si>
  <si>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</si>
  <si>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</si>
  <si>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</si>
  <si>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</si>
  <si>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</si>
  <si>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</si>
  <si>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</si>
  <si>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</si>
  <si>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</si>
  <si>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</si>
  <si>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</si>
  <si>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</si>
  <si>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</si>
  <si>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</si>
  <si>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</si>
  <si>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</si>
  <si>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</si>
  <si>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</si>
  <si>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</si>
  <si>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</si>
  <si>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</si>
  <si>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</si>
  <si>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</si>
  <si>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</si>
  <si>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</si>
  <si>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</si>
  <si>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</si>
  <si>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</si>
  <si>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</si>
  <si>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</si>
  <si>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</si>
  <si>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</si>
  <si>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</si>
  <si>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</si>
  <si>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</si>
  <si>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</si>
  <si>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</si>
  <si>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</si>
  <si>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</si>
  <si>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</si>
  <si>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</si>
  <si>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</si>
  <si>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</si>
  <si>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</si>
  <si>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</si>
  <si>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</si>
  <si>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</si>
  <si>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</si>
  <si>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</si>
  <si>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</si>
  <si>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</si>
  <si>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</si>
  <si>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</si>
  <si>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</si>
  <si>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</si>
  <si>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</si>
  <si>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</si>
  <si>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</si>
  <si>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</si>
  <si>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</si>
  <si>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</si>
  <si>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</si>
  <si>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</si>
  <si>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</si>
  <si>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</si>
  <si>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</si>
  <si>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</si>
  <si>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</si>
  <si>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</si>
  <si>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</si>
  <si>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</si>
  <si>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</si>
  <si>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</si>
  <si>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</si>
  <si>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</si>
  <si>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</si>
  <si>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</si>
  <si>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</si>
  <si>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</si>
  <si>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</si>
  <si>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</si>
  <si>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</si>
  <si>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</si>
  <si>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</si>
  <si>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</si>
  <si>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</si>
  <si>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</si>
  <si>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</si>
  <si>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</si>
  <si>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</si>
  <si>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</si>
  <si>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</si>
  <si>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</si>
  <si>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</si>
  <si>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</si>
  <si>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</si>
  <si>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</si>
  <si>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</si>
  <si>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</si>
  <si>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</si>
  <si>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</si>
  <si>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</si>
  <si>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</si>
  <si>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</si>
  <si>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</si>
  <si>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</si>
  <si>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</si>
  <si>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</si>
  <si>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</si>
  <si>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</si>
  <si>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</si>
  <si>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</si>
  <si>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</si>
  <si>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</si>
  <si>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</si>
  <si>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</si>
  <si>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</si>
  <si>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</si>
  <si>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</si>
  <si>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</si>
  <si>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</si>
  <si>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</si>
  <si>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</si>
  <si>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</si>
  <si>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</si>
  <si>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</si>
  <si>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</si>
  <si>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</si>
  <si>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</si>
  <si>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</si>
  <si>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</si>
  <si>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</si>
  <si>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</si>
  <si>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</si>
  <si>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</si>
  <si>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</si>
  <si>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</si>
  <si>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</si>
  <si>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</si>
  <si>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</si>
  <si>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</si>
  <si>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</si>
  <si>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</si>
  <si>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</si>
  <si>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</si>
  <si>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</si>
  <si>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</si>
  <si>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</si>
  <si>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</si>
  <si>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</si>
  <si>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</si>
  <si>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</si>
  <si>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</si>
  <si>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</si>
  <si>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</si>
  <si>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</si>
  <si>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</si>
  <si>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</si>
  <si>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</si>
  <si>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</si>
  <si>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</si>
  <si>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</si>
  <si>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</si>
  <si>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</si>
  <si>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</si>
  <si>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</si>
  <si>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</si>
  <si>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</si>
  <si>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</si>
  <si>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</si>
  <si>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</si>
  <si>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</si>
  <si>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</si>
  <si>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</si>
  <si>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</si>
  <si>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</si>
  <si>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</si>
  <si>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</si>
  <si>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</si>
  <si>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</si>
  <si>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</si>
  <si>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</si>
  <si>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</si>
  <si>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</si>
  <si>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</si>
  <si>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</si>
  <si>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</si>
  <si>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</si>
  <si>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</si>
  <si>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</si>
  <si>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</si>
  <si>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</si>
  <si>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</si>
  <si>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</si>
  <si>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</si>
  <si>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</si>
  <si>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</si>
  <si>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</si>
  <si>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</si>
  <si>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</si>
  <si>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</si>
  <si>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</si>
  <si>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</si>
  <si>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</si>
  <si>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</si>
  <si>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</si>
  <si>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</si>
  <si>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</si>
  <si>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</si>
  <si>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</si>
  <si>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</si>
  <si>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</si>
  <si>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</si>
  <si>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</si>
  <si>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</si>
  <si>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</si>
  <si>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</si>
  <si>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</si>
  <si>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</si>
  <si>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</si>
  <si>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</si>
  <si>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</si>
  <si>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</si>
  <si>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</si>
  <si>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</si>
  <si>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</si>
  <si>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</si>
  <si>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</si>
  <si>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</si>
  <si>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</si>
  <si>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</si>
  <si>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</si>
  <si>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</si>
  <si>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</si>
  <si>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</si>
  <si>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</si>
  <si>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</si>
  <si>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</si>
  <si>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</si>
  <si>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</si>
  <si>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</si>
  <si>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</si>
  <si>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</si>
  <si>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</si>
  <si>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</si>
  <si>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</si>
  <si>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</si>
  <si>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</si>
  <si>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</si>
  <si>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</si>
  <si>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</si>
  <si>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</si>
  <si>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</si>
  <si>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</si>
  <si>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</si>
  <si>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</si>
  <si>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</si>
  <si>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</si>
  <si>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</si>
  <si>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</si>
  <si>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</si>
  <si>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</si>
  <si>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</si>
  <si>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</si>
  <si>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</si>
  <si>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</si>
  <si>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</si>
  <si>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</si>
  <si>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</si>
  <si>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</si>
  <si>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</si>
  <si>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</si>
  <si>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</si>
  <si>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</si>
  <si>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</si>
  <si>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</si>
  <si>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</si>
  <si>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</si>
  <si>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</si>
  <si>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</si>
  <si>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</si>
  <si>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</si>
  <si>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</si>
  <si>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</si>
  <si>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</si>
  <si>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</si>
  <si>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</si>
  <si>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</si>
  <si>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</si>
  <si>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</si>
  <si>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</si>
  <si>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</si>
  <si>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</si>
  <si>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</si>
  <si>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</si>
  <si>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</si>
  <si>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</si>
  <si>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</si>
  <si>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</si>
  <si>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</si>
  <si>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</si>
  <si>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</si>
  <si>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</si>
  <si>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</si>
  <si>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</si>
  <si>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</si>
  <si>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</si>
  <si>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</si>
  <si>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</si>
  <si>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</si>
  <si>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</si>
  <si>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</si>
  <si>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</si>
  <si>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</si>
  <si>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</si>
  <si>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</si>
  <si>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</si>
  <si>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</si>
  <si>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</si>
  <si>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</si>
  <si>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</si>
  <si>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</si>
  <si>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</si>
  <si>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</si>
  <si>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</si>
  <si>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</si>
  <si>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</si>
  <si>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</si>
  <si>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</si>
  <si>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</si>
  <si>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</si>
  <si>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</si>
  <si>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</si>
  <si>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</si>
  <si>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</si>
  <si>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</si>
  <si>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</si>
  <si>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</si>
  <si>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</si>
  <si>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</si>
  <si>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</si>
  <si>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</si>
  <si>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</si>
  <si>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</si>
  <si>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</si>
  <si>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</si>
  <si>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</si>
  <si>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</si>
  <si>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</si>
  <si>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</si>
  <si>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</si>
  <si>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</si>
  <si>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</si>
  <si>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</si>
  <si>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</si>
  <si>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</si>
  <si>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</si>
  <si>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</si>
  <si>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</si>
  <si>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</si>
  <si>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</si>
  <si>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</si>
  <si>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</si>
  <si>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</si>
  <si>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</si>
  <si>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</si>
  <si>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</si>
  <si>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</si>
  <si>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</si>
  <si>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</si>
  <si>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</si>
  <si>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</si>
  <si>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</si>
  <si>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</si>
  <si>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</si>
  <si>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</si>
  <si>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</si>
  <si>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</si>
  <si>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</si>
  <si>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</si>
  <si>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</si>
  <si>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</si>
  <si>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</si>
  <si>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</si>
  <si>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</si>
  <si>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</si>
  <si>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</si>
  <si>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</si>
  <si>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</si>
  <si>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</si>
  <si>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</si>
  <si>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</si>
  <si>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</si>
  <si>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</si>
  <si>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</si>
  <si>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</si>
  <si>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</si>
  <si>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</si>
  <si>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</si>
  <si>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</si>
  <si>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</si>
  <si>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</si>
  <si>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</si>
  <si>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</si>
  <si>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</si>
  <si>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</si>
  <si>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</si>
  <si>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</si>
  <si>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</si>
  <si>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</si>
  <si>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</si>
  <si>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</si>
  <si>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</si>
  <si>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</si>
  <si>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</si>
  <si>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</si>
  <si>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</si>
  <si>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</si>
  <si>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</si>
  <si>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</si>
  <si>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</si>
  <si>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</si>
  <si>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</si>
  <si>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</si>
  <si>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</si>
  <si>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</si>
  <si>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</si>
  <si>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</si>
  <si>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</si>
  <si>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</si>
  <si>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</si>
  <si>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</si>
  <si>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</si>
  <si>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</si>
  <si>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</si>
  <si>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</si>
  <si>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</si>
  <si>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</si>
  <si>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</si>
  <si>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</si>
  <si>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</si>
  <si>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</si>
  <si>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</si>
  <si>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</si>
  <si>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</si>
  <si>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</si>
  <si>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</si>
  <si>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</si>
  <si>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</si>
  <si>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</si>
  <si>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</si>
  <si>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</si>
  <si>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</si>
  <si>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</si>
  <si>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</si>
  <si>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</si>
  <si>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</si>
  <si>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</si>
  <si>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</si>
  <si>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</si>
  <si>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</si>
  <si>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</si>
  <si>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</si>
  <si>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</si>
  <si>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</si>
  <si>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</si>
  <si>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</si>
  <si>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</si>
  <si>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</si>
  <si>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</si>
  <si>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</si>
  <si>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</si>
  <si>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</si>
  <si>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</si>
  <si>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</si>
  <si>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</si>
  <si>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</si>
  <si>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</si>
  <si>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</si>
  <si>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</si>
  <si>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</si>
  <si>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</si>
  <si>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</si>
  <si>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</si>
  <si>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</si>
  <si>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</si>
  <si>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</si>
  <si>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</si>
  <si>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</si>
  <si>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</si>
  <si>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</si>
  <si>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</si>
  <si>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</si>
  <si>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</si>
  <si>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</si>
  <si>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</si>
  <si>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</si>
  <si>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</si>
  <si>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</si>
  <si>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</si>
  <si>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</si>
  <si>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</si>
  <si>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</si>
  <si>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</si>
  <si>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</si>
  <si>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</si>
  <si>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</si>
  <si>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</si>
  <si>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</si>
  <si>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</si>
  <si>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</si>
  <si>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</si>
  <si>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</si>
  <si>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</si>
  <si>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</si>
  <si>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</si>
  <si>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</si>
  <si>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</si>
  <si>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</si>
  <si>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</si>
  <si>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</si>
  <si>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</si>
  <si>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</si>
  <si>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</si>
  <si>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</si>
  <si>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</si>
  <si>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</si>
  <si>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</si>
  <si>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</si>
  <si>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</si>
  <si>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</si>
  <si>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</si>
  <si>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</si>
  <si>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</si>
  <si>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</si>
  <si>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</si>
  <si>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</si>
  <si>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</si>
  <si>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</si>
  <si>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</si>
  <si>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</si>
  <si>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</si>
  <si>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</si>
  <si>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</si>
  <si>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</si>
  <si>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</si>
  <si>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</si>
  <si>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</si>
  <si>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</si>
  <si>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</si>
  <si>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</si>
  <si>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</si>
  <si>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</si>
  <si>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</si>
  <si>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</si>
  <si>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</si>
  <si>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</si>
  <si>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</si>
  <si>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</si>
  <si>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</si>
  <si>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</si>
  <si>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</si>
  <si>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</si>
  <si>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</si>
  <si>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</si>
  <si>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</si>
  <si>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</si>
  <si>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</si>
  <si>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</si>
  <si>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</si>
  <si>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</si>
  <si>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</si>
  <si>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</si>
  <si>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</si>
  <si>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</si>
  <si>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</si>
  <si>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</si>
  <si>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</si>
  <si>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</si>
  <si>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</si>
  <si>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</si>
  <si>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</si>
  <si>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</si>
  <si>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</si>
  <si>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</si>
  <si>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</si>
  <si>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</si>
  <si>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</si>
  <si>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</si>
  <si>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</si>
  <si>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</si>
  <si>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</si>
  <si>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</si>
  <si>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</si>
  <si>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</si>
  <si>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</si>
  <si>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</si>
  <si>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</si>
  <si>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</si>
  <si>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</si>
  <si>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</si>
  <si>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</si>
  <si>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</si>
  <si>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</si>
  <si>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</si>
  <si>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</si>
  <si>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</si>
  <si>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</si>
  <si>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</si>
  <si>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</si>
  <si>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</si>
  <si>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</si>
  <si>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</si>
  <si>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</si>
  <si>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</si>
  <si>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</si>
  <si>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</si>
  <si>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</si>
  <si>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</si>
  <si>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</si>
  <si>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</si>
  <si>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</si>
  <si>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</si>
  <si>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</si>
  <si>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</si>
  <si>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</si>
  <si>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</si>
  <si>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</si>
  <si>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</si>
  <si>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</si>
  <si>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</si>
  <si>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</si>
  <si>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</si>
  <si>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</si>
  <si>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</si>
  <si>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</si>
  <si>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</si>
  <si>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</si>
  <si>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</si>
  <si>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</si>
  <si>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</si>
  <si>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</si>
  <si>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</si>
  <si>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</si>
  <si>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</si>
  <si>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</si>
  <si>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</si>
  <si>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</si>
  <si>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</si>
  <si>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</si>
  <si>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</si>
  <si>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</si>
  <si>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</si>
  <si>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</si>
  <si>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</si>
  <si>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</si>
  <si>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</si>
  <si>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</si>
  <si>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</si>
  <si>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</si>
  <si>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</si>
  <si>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</si>
  <si>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</si>
  <si>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</si>
  <si>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</si>
  <si>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</si>
  <si>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</si>
  <si>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</si>
  <si>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</si>
  <si>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</si>
  <si>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</si>
  <si>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</si>
  <si>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</si>
  <si>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</si>
  <si>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</si>
  <si>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</si>
  <si>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</si>
  <si>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</si>
  <si>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</si>
  <si>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</si>
  <si>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</si>
  <si>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</si>
  <si>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</si>
  <si>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</si>
  <si>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</si>
  <si>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</si>
  <si>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</si>
  <si>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</si>
  <si>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</si>
  <si>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</si>
  <si>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</si>
  <si>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</si>
  <si>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</si>
  <si>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</si>
  <si>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</si>
  <si>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</si>
  <si>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</si>
  <si>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</si>
  <si>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</si>
  <si>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</si>
  <si>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</si>
  <si>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</si>
  <si>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</si>
  <si>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</si>
  <si>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</si>
  <si>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</si>
  <si>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</si>
  <si>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</si>
  <si>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</si>
  <si>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</si>
  <si>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</si>
  <si>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</si>
  <si>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</si>
  <si>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</si>
  <si>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</si>
  <si>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</si>
  <si>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</si>
  <si>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</si>
  <si>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</si>
  <si>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</si>
  <si>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</si>
  <si>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</si>
  <si>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</si>
  <si>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</si>
  <si>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</si>
  <si>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</si>
  <si>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</si>
  <si>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</si>
  <si>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</si>
  <si>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</si>
  <si>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</si>
  <si>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</si>
  <si>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</si>
  <si>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</si>
  <si>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</si>
  <si>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</si>
  <si>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</si>
  <si>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</si>
  <si>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</si>
  <si>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</si>
  <si>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</si>
  <si>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</si>
  <si>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</si>
  <si>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</si>
  <si>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</si>
  <si>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</si>
  <si>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</si>
  <si>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</si>
  <si>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</si>
  <si>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</si>
  <si>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</si>
  <si>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</si>
  <si>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</si>
  <si>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</si>
  <si>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</si>
  <si>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</si>
  <si>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</si>
  <si>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</si>
  <si>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</si>
  <si>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</si>
  <si>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</si>
  <si>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</si>
  <si>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</si>
  <si>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</si>
  <si>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</si>
  <si>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</si>
  <si>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</si>
  <si>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</si>
  <si>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</si>
  <si>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</si>
  <si>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</si>
  <si>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</si>
  <si>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</si>
  <si>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</si>
  <si>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</si>
  <si>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</si>
  <si>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</si>
  <si>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</si>
  <si>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</si>
  <si>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</si>
  <si>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</si>
  <si>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</si>
  <si>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</si>
  <si>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</si>
  <si>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</si>
  <si>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</si>
  <si>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</si>
  <si>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</si>
  <si>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</si>
  <si>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</si>
  <si>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</si>
  <si>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</si>
  <si>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</si>
  <si>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</si>
  <si>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</si>
  <si>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</si>
  <si>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</si>
  <si>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</si>
  <si>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</si>
  <si>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</si>
  <si>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</si>
  <si>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</si>
  <si>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</si>
  <si>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</si>
  <si>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</si>
  <si>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</si>
  <si>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</si>
  <si>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</si>
  <si>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</si>
  <si>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</si>
  <si>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</si>
  <si>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</si>
  <si>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</si>
  <si>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</si>
  <si>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</si>
  <si>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</si>
  <si>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</si>
  <si>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</si>
  <si>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</si>
  <si>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</si>
  <si>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</si>
  <si>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</si>
  <si>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</si>
  <si>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</si>
  <si>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</si>
  <si>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</si>
  <si>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</si>
  <si>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</si>
  <si>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</si>
  <si>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</si>
  <si>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</si>
  <si>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</si>
  <si>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</si>
  <si>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</si>
  <si>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</si>
  <si>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</si>
  <si>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</si>
  <si>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</si>
  <si>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</si>
  <si>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</si>
  <si>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</si>
  <si>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</si>
  <si>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</si>
  <si>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</si>
  <si>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</si>
  <si>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</si>
  <si>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</si>
  <si>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</si>
  <si>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</si>
  <si>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</si>
  <si>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</si>
  <si>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</si>
  <si>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</si>
  <si>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</si>
  <si>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</si>
  <si>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</si>
  <si>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</si>
  <si>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</si>
  <si>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</si>
  <si>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</si>
  <si>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</si>
  <si>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</si>
  <si>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</si>
  <si>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</si>
  <si>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</si>
  <si>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</si>
  <si>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</si>
  <si>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</si>
  <si>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</si>
  <si>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</si>
  <si>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</si>
  <si>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</si>
  <si>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</si>
  <si>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</si>
  <si>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</si>
  <si>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</si>
  <si>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</si>
  <si>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</si>
  <si>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</si>
  <si>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</si>
  <si>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</si>
  <si>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</si>
  <si>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</si>
  <si>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</si>
  <si>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</si>
  <si>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</si>
  <si>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</si>
  <si>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</si>
  <si>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</si>
  <si>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</si>
  <si>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</si>
  <si>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</si>
  <si>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</si>
  <si>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</si>
  <si>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</si>
  <si>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</si>
  <si>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</si>
  <si>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</si>
  <si>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</si>
  <si>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</si>
  <si>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</si>
  <si>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</si>
  <si>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</si>
  <si>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</si>
  <si>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</si>
  <si>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</si>
  <si>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</si>
  <si>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</si>
  <si>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</si>
  <si>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</si>
  <si>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</si>
  <si>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</si>
  <si>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</si>
  <si>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</si>
  <si>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</si>
  <si>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</si>
  <si>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</si>
  <si>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</si>
  <si>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</si>
  <si>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</si>
  <si>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</si>
  <si>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</si>
  <si>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</si>
  <si>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</si>
  <si>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</si>
  <si>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</si>
  <si>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</si>
  <si>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</si>
  <si>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</si>
  <si>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</si>
  <si>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</si>
  <si>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</si>
  <si>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</si>
  <si>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</si>
  <si>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</si>
  <si>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</si>
  <si>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</si>
  <si>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</si>
  <si>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</si>
  <si>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</si>
  <si>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</si>
  <si>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</si>
  <si>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</si>
  <si>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</si>
  <si>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</si>
  <si>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</si>
  <si>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</si>
  <si>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</si>
  <si>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</si>
  <si>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</si>
  <si>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</si>
  <si>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</si>
  <si>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</si>
  <si>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</si>
  <si>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</si>
  <si>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</si>
  <si>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</si>
  <si>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</si>
  <si>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</si>
  <si>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</si>
  <si>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</si>
  <si>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</si>
  <si>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</si>
  <si>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</si>
  <si>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</si>
  <si>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</si>
  <si>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</si>
  <si>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</si>
  <si>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</si>
  <si>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</si>
  <si>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</si>
  <si>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</si>
  <si>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</si>
  <si>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</si>
  <si>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</si>
  <si>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</si>
  <si>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</si>
  <si>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</si>
  <si>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</si>
  <si>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</si>
  <si>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</si>
  <si>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</si>
  <si>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</si>
  <si>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</si>
  <si>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</si>
  <si>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</si>
  <si>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</si>
  <si>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</si>
  <si>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</si>
  <si>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</si>
  <si>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</si>
  <si>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</si>
  <si>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</si>
  <si>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</si>
  <si>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</si>
  <si>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</si>
  <si>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</si>
  <si>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</si>
  <si>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</si>
  <si>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</si>
  <si>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</si>
  <si>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</si>
  <si>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</si>
  <si>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</si>
  <si>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</si>
  <si>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</si>
  <si>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</si>
  <si>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</si>
  <si>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</si>
  <si>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</si>
  <si>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</si>
  <si>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</si>
  <si>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</si>
  <si>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</si>
  <si>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</si>
  <si>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</si>
  <si>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</si>
  <si>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</si>
  <si>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</si>
  <si>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</si>
  <si>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</si>
  <si>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</si>
  <si>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</si>
  <si>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</si>
  <si>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</si>
  <si>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</si>
  <si>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</si>
  <si>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</si>
  <si>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</si>
  <si>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</si>
  <si>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</si>
  <si>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</si>
  <si>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</si>
  <si>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</si>
  <si>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</si>
  <si>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</si>
  <si>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</si>
  <si>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</si>
  <si>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</si>
  <si>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</si>
  <si>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</si>
  <si>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</si>
  <si>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</si>
  <si>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</si>
  <si>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</si>
  <si>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</si>
  <si>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</si>
  <si>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</si>
  <si>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</si>
  <si>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</si>
  <si>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</si>
  <si>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</si>
  <si>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</si>
  <si>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</si>
  <si>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</si>
  <si>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</si>
  <si>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</si>
  <si>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</si>
  <si>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</si>
  <si>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</si>
  <si>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</si>
  <si>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</si>
  <si>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</si>
  <si>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</si>
  <si>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</si>
  <si>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</si>
  <si>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</si>
  <si>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</si>
  <si>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</si>
  <si>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</si>
  <si>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</si>
  <si>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</si>
  <si>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</si>
  <si>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</si>
  <si>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</si>
  <si>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</si>
  <si>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</si>
  <si>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</si>
  <si>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</si>
  <si>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</si>
  <si>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</si>
  <si>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</si>
  <si>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</si>
  <si>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</si>
  <si>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</si>
  <si>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</si>
  <si>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</si>
  <si>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</si>
  <si>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</si>
  <si>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</si>
  <si>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</si>
  <si>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</si>
  <si>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</si>
  <si>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</si>
  <si>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</si>
  <si>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</si>
  <si>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</si>
  <si>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</si>
  <si>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</si>
  <si>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</si>
  <si>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</si>
  <si>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</si>
  <si>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</si>
  <si>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</si>
  <si>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</si>
  <si>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</si>
  <si>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</si>
  <si>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</si>
  <si>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</si>
  <si>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</si>
  <si>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</si>
  <si>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</si>
  <si>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</si>
  <si>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</si>
  <si>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</si>
  <si>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</si>
  <si>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</si>
  <si>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</si>
  <si>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</si>
  <si>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</si>
  <si>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</si>
  <si>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</si>
  <si>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</si>
  <si>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</si>
  <si>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</si>
  <si>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</si>
  <si>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</si>
  <si>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</si>
  <si>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</si>
  <si>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</si>
  <si>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</si>
  <si>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</si>
  <si>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</si>
  <si>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</si>
  <si>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</si>
  <si>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</si>
  <si>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</si>
  <si>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</si>
  <si>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</si>
  <si>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</si>
  <si>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</si>
  <si>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</si>
  <si>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</si>
  <si>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</si>
  <si>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</si>
  <si>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</si>
  <si>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</si>
  <si>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</si>
  <si>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</si>
  <si>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</si>
  <si>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</si>
  <si>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</si>
  <si>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</si>
  <si>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</si>
  <si>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</si>
  <si>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</si>
  <si>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</si>
  <si>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</si>
  <si>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</si>
  <si>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</si>
  <si>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</si>
  <si>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</si>
  <si>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</si>
  <si>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</si>
  <si>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</si>
  <si>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</si>
  <si>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</si>
  <si>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</si>
  <si>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</si>
  <si>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</si>
  <si>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</si>
  <si>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</si>
  <si>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</si>
  <si>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</si>
  <si>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</si>
  <si>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</si>
  <si>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</si>
  <si>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</si>
  <si>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</si>
  <si>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</si>
  <si>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</si>
  <si>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</si>
  <si>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</si>
  <si>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</si>
  <si>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</si>
  <si>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</si>
  <si>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</si>
  <si>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</si>
  <si>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</si>
  <si>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</si>
  <si>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</si>
  <si>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</si>
  <si>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</si>
  <si>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</si>
  <si>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</si>
  <si>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</si>
  <si>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</si>
  <si>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</si>
  <si>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</si>
  <si>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</si>
  <si>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</si>
  <si>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</si>
  <si>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</si>
  <si>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</si>
  <si>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</si>
  <si>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</si>
  <si>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</si>
  <si>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</si>
  <si>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</si>
  <si>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</si>
  <si>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</si>
  <si>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</si>
  <si>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</si>
  <si>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</si>
  <si>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</si>
  <si>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</si>
  <si>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</si>
  <si>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</si>
  <si>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</si>
  <si>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</si>
  <si>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</si>
  <si>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</si>
  <si>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</si>
  <si>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</si>
  <si>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</si>
  <si>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</si>
  <si>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</si>
  <si>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</si>
  <si>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</si>
  <si>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</si>
  <si>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</si>
  <si>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</si>
  <si>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</si>
  <si>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</si>
  <si>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</si>
  <si>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</si>
  <si>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</si>
  <si>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</si>
  <si>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</si>
  <si>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</si>
  <si>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</si>
  <si>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</si>
  <si>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</si>
  <si>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</si>
  <si>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</si>
  <si>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</si>
  <si>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</si>
  <si>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</si>
  <si>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</si>
  <si>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</si>
  <si>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</si>
  <si>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</si>
  <si>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</si>
  <si>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</si>
  <si>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</si>
  <si>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</si>
  <si>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</si>
  <si>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</si>
  <si>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</si>
  <si>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</si>
  <si>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</si>
  <si>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</si>
  <si>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</si>
  <si>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</si>
  <si>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</si>
  <si>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</si>
  <si>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</si>
  <si>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</si>
  <si>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</si>
  <si>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</si>
  <si>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</si>
  <si>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</si>
  <si>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</si>
  <si>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</si>
  <si>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</si>
  <si>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</si>
  <si>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</si>
  <si>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</si>
  <si>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</si>
  <si>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</si>
  <si>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</si>
  <si>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</si>
  <si>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</si>
  <si>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</si>
  <si>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</si>
  <si>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</si>
  <si>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</si>
  <si>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</si>
  <si>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</si>
  <si>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</si>
  <si>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</si>
  <si>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</si>
  <si>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</si>
  <si>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</si>
  <si>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</si>
  <si>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</si>
  <si>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</si>
  <si>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</si>
  <si>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</si>
  <si>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</si>
  <si>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</si>
  <si>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</si>
  <si>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</si>
  <si>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</si>
  <si>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</si>
  <si>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</si>
  <si>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</si>
  <si>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</si>
  <si>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</si>
  <si>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</si>
  <si>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</si>
  <si>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</si>
  <si>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</si>
  <si>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</si>
  <si>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</si>
  <si>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</si>
  <si>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</si>
  <si>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</si>
  <si>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</si>
  <si>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</si>
  <si>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</si>
  <si>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</si>
  <si>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</si>
  <si>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</si>
  <si>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</si>
  <si>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</si>
  <si>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</si>
  <si>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</si>
  <si>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</si>
  <si>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</si>
  <si>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</si>
  <si>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</si>
  <si>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</si>
  <si>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</si>
  <si>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</si>
  <si>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</si>
  <si>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</si>
  <si>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</si>
  <si>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</si>
  <si>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</si>
  <si>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</si>
  <si>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</si>
  <si>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</si>
  <si>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</si>
  <si>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</si>
  <si>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</si>
  <si>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</si>
  <si>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</si>
  <si>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</si>
  <si>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</si>
  <si>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</si>
  <si>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</si>
  <si>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</si>
  <si>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</si>
  <si>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</si>
  <si>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</si>
  <si>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</si>
  <si>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</si>
  <si>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</si>
  <si>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</si>
  <si>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</si>
  <si>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</si>
  <si>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</si>
  <si>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</si>
  <si>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</si>
  <si>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</si>
  <si>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</si>
  <si>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</si>
  <si>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</si>
  <si>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</si>
  <si>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</si>
  <si>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</si>
  <si>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</si>
  <si>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</si>
  <si>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</si>
  <si>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</si>
  <si>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</si>
  <si>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</si>
  <si>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</si>
  <si>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</si>
  <si>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</si>
  <si>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</si>
  <si>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</si>
  <si>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</si>
  <si>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</si>
  <si>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</si>
  <si>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</si>
  <si>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</si>
  <si>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</si>
  <si>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</si>
  <si>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</si>
  <si>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</si>
  <si>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</si>
  <si>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</si>
  <si>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</si>
  <si>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</si>
  <si>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</si>
  <si>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</si>
  <si>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</si>
  <si>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</si>
  <si>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</si>
  <si>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</si>
  <si>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</si>
  <si>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</si>
  <si>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</si>
  <si>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</si>
  <si>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</si>
  <si>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</si>
  <si>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</si>
  <si>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</si>
  <si>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</si>
  <si>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</si>
  <si>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</si>
  <si>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</si>
  <si>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</si>
  <si>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</si>
  <si>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</si>
  <si>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</si>
  <si>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</si>
  <si>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</si>
  <si>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</si>
  <si>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</si>
  <si>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</si>
  <si>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</si>
  <si>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</si>
  <si>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</si>
  <si>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</si>
  <si>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</si>
  <si>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</si>
  <si>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</si>
  <si>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</si>
  <si>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</si>
  <si>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</si>
  <si>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</si>
  <si>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</si>
  <si>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</si>
  <si>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</si>
  <si>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</si>
  <si>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</si>
  <si>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</si>
  <si>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</si>
  <si>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</si>
  <si>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</si>
  <si>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</si>
  <si>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</si>
  <si>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</si>
  <si>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</si>
  <si>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</si>
  <si>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</si>
  <si>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</si>
  <si>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</si>
  <si>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</si>
  <si>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</si>
  <si>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</si>
  <si>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</si>
  <si>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</si>
  <si>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</si>
  <si>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</si>
  <si>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</si>
  <si>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</si>
  <si>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</si>
  <si>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</si>
  <si>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</si>
  <si>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</si>
  <si>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</si>
  <si>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</si>
  <si>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</si>
  <si>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</si>
  <si>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</si>
  <si>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</si>
  <si>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</si>
  <si>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</si>
  <si>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</si>
  <si>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</si>
  <si>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</si>
  <si>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</si>
  <si>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</si>
  <si>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</si>
  <si>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</si>
  <si>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</si>
  <si>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</si>
  <si>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</si>
  <si>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</si>
  <si>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</si>
  <si>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</si>
  <si>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</si>
  <si>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</si>
  <si>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</si>
  <si>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</si>
  <si>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</si>
  <si>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</si>
  <si>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</si>
  <si>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</si>
  <si>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</si>
  <si>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</si>
  <si>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</si>
  <si>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</si>
  <si>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</si>
  <si>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</si>
  <si>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</si>
  <si>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</si>
  <si>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</si>
  <si>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</si>
  <si>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</si>
  <si>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</si>
  <si>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</si>
  <si>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</si>
  <si>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</si>
  <si>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</si>
  <si>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</si>
  <si>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</si>
  <si>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</si>
  <si>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</si>
  <si>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</si>
  <si>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</si>
  <si>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</si>
  <si>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</si>
  <si>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</si>
  <si>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</si>
  <si>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</si>
  <si>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</si>
  <si>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</si>
  <si>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</si>
  <si>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</si>
  <si>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</si>
  <si>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</si>
  <si>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</si>
  <si>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</si>
  <si>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</si>
  <si>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</si>
  <si>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</si>
  <si>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</si>
  <si>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</si>
  <si>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</si>
  <si>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</si>
  <si>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</si>
  <si>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</si>
  <si>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</si>
  <si>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</si>
  <si>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</si>
  <si>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</si>
  <si>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</si>
  <si>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</si>
  <si>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</si>
  <si>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</si>
  <si>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</si>
  <si>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</si>
  <si>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</si>
  <si>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</si>
  <si>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</si>
  <si>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</si>
  <si>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</si>
  <si>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</si>
  <si>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</si>
  <si>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</si>
  <si>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</si>
  <si>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</si>
  <si>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</si>
  <si>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</si>
  <si>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</si>
  <si>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</si>
  <si>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</si>
  <si>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</si>
  <si>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</si>
  <si>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</si>
  <si>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</si>
  <si>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</si>
  <si>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</si>
  <si>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</si>
  <si>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</si>
  <si>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</si>
  <si>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</si>
  <si>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</si>
  <si>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</si>
  <si>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</si>
  <si>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</si>
  <si>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</si>
  <si>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</si>
  <si>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</si>
  <si>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</si>
  <si>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</si>
  <si>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</si>
  <si>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</si>
  <si>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</si>
  <si>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</si>
  <si>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</si>
  <si>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</si>
  <si>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</si>
  <si>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</si>
  <si>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</si>
  <si>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</si>
  <si>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</si>
  <si>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</si>
  <si>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</si>
  <si>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</si>
  <si>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</si>
  <si>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</si>
  <si>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</si>
  <si>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</si>
  <si>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</si>
  <si>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</si>
  <si>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</si>
  <si>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</si>
  <si>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</si>
  <si>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</si>
  <si>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</si>
  <si>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</si>
  <si>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</si>
  <si>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</si>
  <si>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</si>
  <si>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</si>
  <si>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</si>
  <si>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</si>
  <si>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</si>
  <si>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</si>
  <si>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</si>
  <si>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</si>
  <si>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</si>
  <si>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</si>
  <si>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</si>
  <si>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</si>
  <si>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</si>
  <si>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</si>
  <si>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</si>
  <si>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</si>
  <si>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</si>
  <si>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</si>
  <si>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</si>
  <si>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</si>
  <si>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</si>
  <si>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</si>
  <si>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</si>
  <si>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</si>
  <si>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</si>
  <si>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</si>
  <si>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</si>
  <si>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</si>
  <si>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</si>
  <si>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</si>
  <si>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</si>
  <si>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</si>
  <si>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</si>
  <si>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</si>
  <si>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</si>
  <si>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</si>
  <si>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</si>
  <si>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</si>
  <si>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</si>
  <si>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</si>
  <si>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</si>
  <si>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</si>
  <si>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</si>
  <si>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</si>
  <si>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</si>
  <si>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</si>
  <si>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</si>
  <si>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</si>
  <si>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</si>
  <si>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</si>
  <si>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</si>
  <si>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</si>
  <si>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</si>
  <si>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</si>
  <si>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</si>
  <si>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</si>
  <si>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</si>
  <si>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</si>
  <si>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</si>
  <si>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</si>
  <si>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</si>
  <si>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</si>
  <si>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</si>
  <si>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</si>
  <si>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</si>
  <si>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</si>
  <si>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</si>
  <si>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</si>
  <si>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</si>
  <si>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</si>
  <si>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</si>
  <si>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</si>
  <si>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</si>
  <si>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</si>
  <si>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</si>
  <si>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</si>
  <si>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</si>
  <si>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</si>
  <si>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</si>
  <si>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</si>
  <si>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</si>
  <si>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</si>
  <si>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</si>
  <si>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</si>
  <si>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</si>
  <si>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</si>
  <si>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</si>
  <si>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</si>
  <si>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</si>
  <si>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</si>
  <si>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</si>
  <si>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</si>
  <si>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</si>
  <si>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</si>
  <si>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</si>
  <si>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</si>
  <si>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</si>
  <si>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</si>
  <si>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</si>
  <si>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</si>
  <si>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</si>
  <si>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</si>
  <si>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</si>
  <si>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</si>
  <si>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</si>
  <si>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</si>
  <si>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</si>
  <si>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</si>
  <si>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</si>
  <si>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</si>
  <si>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</si>
  <si>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</si>
  <si>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</si>
  <si>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</si>
  <si>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</si>
  <si>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</si>
  <si>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</si>
  <si>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</si>
  <si>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</si>
  <si>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</si>
  <si>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</si>
  <si>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</si>
  <si>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</si>
  <si>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</si>
  <si>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</si>
  <si>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</si>
  <si>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</si>
  <si>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</si>
  <si>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</si>
  <si>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</si>
  <si>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</si>
  <si>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</si>
  <si>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</si>
  <si>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</si>
  <si>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</si>
  <si>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</si>
  <si>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</si>
  <si>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</si>
  <si>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</si>
  <si>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</si>
  <si>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</si>
  <si>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</si>
  <si>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</si>
  <si>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</si>
  <si>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</si>
  <si>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</si>
  <si>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</si>
  <si>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</si>
  <si>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</si>
  <si>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</si>
  <si>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</si>
  <si>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</si>
  <si>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</si>
  <si>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</si>
  <si>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</si>
  <si>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</si>
  <si>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</si>
  <si>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</si>
  <si>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</si>
  <si>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</si>
  <si>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</si>
  <si>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</si>
  <si>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</si>
  <si>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</si>
  <si>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</si>
  <si>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</si>
  <si>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</si>
  <si>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</si>
  <si>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</si>
  <si>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</si>
  <si>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</si>
  <si>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</si>
  <si>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</si>
  <si>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</si>
  <si>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</si>
  <si>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</si>
  <si>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</si>
  <si>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</si>
  <si>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</si>
  <si>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</si>
  <si>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</si>
  <si>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</si>
  <si>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</si>
  <si>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</si>
  <si>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</si>
  <si>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</si>
  <si>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</si>
  <si>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</si>
  <si>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</si>
  <si>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</si>
  <si>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</si>
  <si>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</si>
  <si>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</si>
  <si>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</si>
  <si>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</si>
  <si>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</si>
  <si>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</si>
  <si>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</si>
  <si>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</si>
  <si>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</si>
  <si>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</si>
  <si>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</si>
  <si>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</si>
  <si>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</si>
  <si>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</si>
  <si>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</si>
  <si>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</si>
  <si>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</si>
  <si>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</si>
  <si>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</si>
  <si>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</si>
  <si>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</si>
  <si>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</si>
  <si>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</si>
  <si>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</si>
  <si>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</si>
  <si>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</si>
  <si>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</si>
  <si>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</si>
  <si>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</si>
  <si>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</si>
  <si>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</si>
  <si>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</si>
  <si>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</si>
  <si>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</si>
  <si>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</si>
  <si>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</si>
  <si>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</si>
  <si>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</si>
  <si>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</si>
  <si>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</si>
  <si>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</si>
  <si>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</si>
  <si>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</si>
  <si>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</si>
  <si>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</si>
  <si>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</si>
  <si>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</si>
  <si>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</si>
  <si>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</si>
  <si>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</si>
  <si>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</si>
  <si>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</si>
  <si>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</si>
  <si>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</si>
  <si>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</si>
  <si>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</si>
  <si>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</si>
  <si>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</si>
  <si>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</si>
  <si>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</si>
  <si>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</si>
  <si>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</si>
  <si>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</si>
  <si>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</si>
  <si>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</si>
  <si>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</si>
  <si>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</si>
  <si>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</si>
  <si>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</si>
  <si>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</si>
  <si>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</si>
  <si>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</si>
  <si>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</si>
  <si>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</si>
  <si>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</si>
  <si>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</si>
  <si>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</si>
  <si>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</si>
  <si>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</si>
  <si>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</si>
  <si>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</si>
  <si>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</si>
  <si>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</si>
  <si>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</si>
  <si>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</si>
  <si>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</si>
  <si>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</si>
  <si>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</si>
  <si>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</si>
  <si>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</si>
  <si>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</si>
  <si>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</si>
  <si>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</si>
  <si>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</si>
  <si>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</si>
  <si>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</si>
  <si>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</si>
  <si>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</si>
  <si>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</si>
  <si>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</si>
  <si>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</si>
  <si>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</si>
  <si>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</si>
  <si>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</si>
  <si>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</si>
  <si>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</si>
  <si>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</si>
  <si>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</si>
  <si>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</si>
  <si>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</si>
  <si>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</si>
  <si>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</si>
  <si>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</si>
  <si>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</si>
  <si>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</si>
  <si>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</si>
  <si>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</si>
  <si>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</si>
  <si>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</si>
  <si>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</si>
  <si>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</si>
  <si>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</si>
  <si>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</si>
  <si>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</si>
  <si>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</si>
  <si>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</si>
  <si>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</si>
  <si>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</si>
  <si>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</si>
  <si>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</si>
  <si>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</si>
  <si>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</si>
  <si>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</si>
  <si>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</si>
  <si>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</si>
  <si>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</si>
  <si>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</si>
  <si>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</si>
  <si>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</si>
  <si>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</si>
  <si>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</si>
  <si>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</si>
  <si>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</si>
  <si>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</si>
  <si>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</si>
  <si>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</si>
  <si>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</si>
  <si>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</si>
  <si>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</si>
  <si>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</si>
  <si>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</si>
  <si>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</si>
  <si>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</si>
  <si>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</si>
  <si>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</si>
  <si>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</si>
  <si>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</si>
  <si>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</si>
  <si>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</si>
  <si>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</si>
  <si>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</si>
  <si>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</si>
  <si>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</si>
  <si>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</si>
  <si>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</si>
  <si>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</si>
  <si>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</si>
  <si>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</si>
  <si>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</si>
  <si>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</si>
  <si>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</si>
  <si>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</si>
  <si>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</si>
  <si>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</si>
  <si>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</si>
  <si>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</si>
  <si>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</si>
  <si>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</si>
  <si>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</si>
  <si>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</si>
  <si>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</si>
  <si>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</si>
  <si>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</si>
  <si>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</si>
  <si>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</si>
  <si>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</si>
  <si>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</si>
  <si>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</si>
  <si>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</si>
  <si>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</si>
  <si>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</si>
  <si>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</si>
  <si>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</si>
  <si>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</si>
  <si>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</si>
  <si>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</si>
  <si>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</si>
  <si>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</si>
  <si>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</si>
  <si>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</si>
  <si>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</si>
  <si>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</si>
  <si>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</si>
  <si>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</si>
  <si>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</si>
  <si>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</si>
  <si>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</si>
  <si>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</si>
  <si>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</si>
  <si>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</si>
  <si>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</si>
  <si>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</si>
  <si>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</si>
  <si>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</si>
  <si>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</si>
  <si>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</si>
  <si>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</si>
  <si>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</si>
  <si>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</si>
  <si>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</si>
  <si>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</si>
  <si>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</si>
  <si>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</si>
  <si>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</si>
  <si>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</si>
  <si>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</si>
  <si>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</si>
  <si>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</si>
  <si>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</si>
  <si>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</si>
  <si>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</si>
  <si>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</si>
  <si>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</si>
  <si>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</si>
  <si>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</si>
  <si>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</si>
  <si>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</si>
  <si>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</si>
  <si>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</si>
  <si>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</si>
  <si>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</si>
  <si>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</si>
  <si>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</si>
  <si>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</si>
  <si>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</si>
  <si>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</si>
  <si>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</si>
  <si>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</si>
  <si>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</si>
  <si>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</si>
  <si>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</si>
  <si>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</si>
  <si>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</si>
  <si>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</si>
  <si>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</si>
  <si>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</si>
  <si>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</si>
  <si>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</si>
  <si>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</si>
  <si>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</si>
  <si>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</si>
  <si>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</si>
  <si>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</si>
  <si>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</si>
  <si>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</si>
  <si>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</si>
  <si>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</si>
  <si>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</si>
  <si>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</si>
  <si>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</si>
  <si>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</si>
  <si>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</si>
  <si>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</si>
  <si>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</si>
  <si>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</si>
  <si>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</si>
  <si>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</si>
  <si>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</si>
  <si>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</si>
  <si>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</si>
  <si>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</si>
  <si>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</si>
  <si>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</si>
  <si>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</si>
  <si>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</si>
  <si>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</si>
  <si>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</si>
  <si>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</si>
  <si>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</si>
  <si>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</si>
  <si>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</si>
  <si>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</si>
  <si>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</si>
  <si>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</si>
  <si>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</si>
  <si>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</si>
  <si>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</si>
  <si>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</si>
  <si>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</si>
  <si>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</si>
  <si>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</si>
  <si>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</si>
  <si>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</si>
  <si>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</si>
  <si>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</si>
  <si>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</si>
  <si>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</si>
  <si>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</si>
  <si>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</si>
  <si>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</si>
  <si>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</si>
  <si>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</si>
  <si>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</si>
  <si>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</si>
  <si>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</si>
  <si>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</si>
  <si>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</si>
  <si>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</si>
  <si>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</si>
  <si>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</si>
  <si>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</si>
  <si>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</si>
  <si>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</si>
  <si>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</si>
  <si>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</si>
  <si>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</si>
  <si>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</si>
  <si>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</si>
  <si>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</si>
  <si>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</si>
  <si>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</si>
  <si>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</si>
  <si>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</si>
  <si>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</si>
  <si>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</si>
  <si>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</si>
  <si>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</si>
  <si>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</si>
  <si>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</si>
  <si>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</si>
  <si>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</si>
  <si>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</si>
  <si>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</si>
  <si>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</si>
  <si>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</si>
  <si>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</si>
  <si>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</si>
  <si>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</si>
  <si>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</si>
  <si>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</si>
  <si>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</si>
  <si>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</si>
  <si>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</si>
  <si>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</si>
  <si>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</si>
  <si>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</si>
  <si>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</si>
  <si>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</si>
  <si>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</si>
  <si>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</si>
  <si>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</si>
  <si>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</si>
  <si>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</si>
  <si>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</si>
  <si>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</si>
  <si>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</si>
  <si>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</si>
  <si>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</si>
  <si>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</si>
  <si>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</si>
  <si>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</si>
  <si>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</si>
  <si>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</si>
  <si>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</si>
  <si>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</si>
  <si>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</si>
  <si>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</si>
  <si>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</si>
  <si>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</si>
  <si>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</si>
  <si>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</si>
  <si>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</si>
  <si>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</si>
  <si>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</si>
  <si>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</si>
  <si>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</si>
  <si>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</si>
  <si>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</si>
  <si>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</si>
  <si>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</si>
  <si>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</si>
  <si>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</si>
  <si>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</si>
  <si>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</si>
  <si>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</si>
  <si>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</si>
  <si>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</si>
  <si>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</si>
  <si>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</si>
  <si>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</si>
  <si>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</si>
  <si>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</si>
  <si>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</si>
  <si>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</si>
  <si>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</si>
  <si>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</si>
  <si>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</si>
  <si>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</si>
  <si>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</si>
  <si>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</si>
  <si>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</si>
  <si>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</si>
  <si>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</si>
  <si>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</si>
  <si>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</si>
  <si>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</si>
  <si>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</si>
  <si>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</si>
  <si>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</si>
  <si>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</si>
  <si>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</si>
  <si>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</si>
  <si>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</si>
  <si>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</si>
  <si>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</si>
  <si>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</si>
  <si>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</si>
  <si>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</si>
  <si>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</si>
  <si>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</si>
  <si>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</si>
  <si>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</si>
  <si>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</si>
  <si>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</si>
  <si>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</si>
  <si>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</si>
  <si>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</si>
  <si>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</si>
  <si>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</si>
  <si>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</si>
  <si>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</si>
  <si>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</si>
  <si>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</si>
  <si>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</si>
  <si>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</si>
  <si>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</si>
  <si>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</si>
  <si>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</si>
  <si>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</si>
  <si>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</si>
  <si>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</si>
  <si>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</si>
  <si>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</si>
  <si>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</si>
  <si>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</si>
  <si>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</si>
  <si>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</si>
  <si>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</si>
  <si>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</si>
  <si>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</si>
  <si>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</si>
  <si>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</si>
  <si>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</si>
  <si>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</si>
  <si>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</si>
  <si>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</si>
  <si>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</si>
  <si>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</si>
  <si>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</si>
  <si>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</si>
  <si>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</si>
  <si>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</si>
  <si>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</si>
  <si>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</si>
  <si>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</si>
  <si>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</si>
  <si>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</si>
  <si>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</si>
  <si>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</si>
  <si>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</si>
  <si>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</si>
  <si>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</si>
  <si>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</si>
  <si>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</si>
  <si>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</si>
  <si>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</si>
  <si>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</si>
  <si>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</si>
  <si>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</si>
  <si>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</si>
  <si>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</si>
  <si>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</si>
  <si>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</si>
  <si>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</si>
  <si>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</si>
  <si>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</si>
  <si>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</si>
  <si>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</si>
  <si>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</si>
  <si>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</si>
  <si>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</si>
  <si>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</si>
  <si>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</si>
  <si>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</si>
  <si>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</si>
  <si>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</si>
  <si>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</si>
  <si>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</si>
  <si>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</si>
  <si>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</si>
  <si>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</si>
  <si>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</si>
  <si>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</si>
  <si>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</si>
  <si>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</si>
  <si>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</si>
  <si>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</si>
  <si>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</si>
  <si>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</si>
  <si>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</si>
  <si>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</si>
  <si>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</si>
  <si>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</si>
  <si>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</si>
  <si>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</si>
  <si>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</si>
  <si>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</si>
  <si>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</si>
  <si>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</si>
  <si>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</si>
  <si>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</si>
  <si>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</si>
  <si>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</si>
  <si>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</si>
  <si>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</si>
  <si>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</si>
  <si>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</si>
  <si>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</si>
  <si>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</si>
  <si>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</si>
  <si>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</si>
  <si>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</si>
  <si>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</si>
  <si>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</si>
  <si>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</si>
  <si>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</si>
  <si>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</si>
  <si>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</si>
  <si>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</si>
  <si>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</si>
  <si>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</si>
  <si>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</si>
  <si>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</si>
  <si>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</si>
  <si>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</si>
  <si>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</si>
  <si>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</si>
  <si>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</si>
  <si>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</si>
  <si>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</si>
  <si>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</si>
  <si>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</si>
  <si>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</si>
  <si>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</si>
  <si>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</si>
  <si>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</si>
  <si>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</si>
  <si>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</si>
  <si>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</si>
  <si>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</si>
  <si>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</si>
  <si>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</si>
  <si>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</si>
  <si>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</si>
  <si>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</si>
  <si>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</si>
  <si>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</si>
  <si>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</si>
  <si>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</si>
  <si>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</si>
  <si>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</si>
  <si>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</si>
  <si>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</si>
  <si>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</si>
  <si>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</si>
  <si>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</si>
  <si>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</si>
  <si>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</si>
  <si>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</si>
  <si>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</si>
  <si>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</si>
  <si>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</si>
  <si>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</si>
  <si>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</si>
  <si>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</si>
  <si>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</si>
  <si>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</si>
  <si>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</si>
  <si>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</si>
  <si>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</si>
  <si>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</si>
  <si>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</si>
  <si>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</si>
  <si>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</si>
  <si>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</si>
  <si>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</si>
  <si>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</si>
  <si>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</si>
  <si>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</si>
  <si>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</si>
  <si>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</si>
  <si>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</si>
  <si>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</si>
  <si>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</si>
  <si>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</si>
  <si>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</si>
  <si>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</si>
  <si>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</si>
  <si>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</si>
  <si>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</si>
  <si>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</si>
  <si>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</si>
  <si>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</si>
  <si>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</si>
  <si>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</si>
  <si>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</si>
  <si>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</si>
  <si>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</si>
  <si>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</si>
  <si>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</si>
  <si>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</si>
  <si>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</si>
  <si>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</si>
  <si>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</si>
  <si>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</si>
  <si>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</si>
  <si>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</si>
  <si>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</si>
  <si>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</si>
  <si>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</si>
  <si>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</si>
  <si>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</si>
  <si>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</si>
  <si>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</si>
  <si>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</si>
  <si>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</si>
  <si>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</si>
  <si>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</si>
  <si>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</si>
  <si>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</si>
  <si>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</si>
  <si>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</si>
  <si>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</si>
  <si>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</si>
  <si>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</si>
  <si>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</si>
  <si>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</si>
  <si>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</si>
  <si>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</si>
  <si>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</si>
  <si>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</si>
  <si>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</si>
  <si>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</si>
  <si>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</si>
  <si>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</si>
  <si>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</si>
  <si>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</si>
  <si>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</si>
  <si>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</si>
  <si>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</si>
  <si>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</si>
  <si>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</si>
  <si>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</si>
  <si>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</si>
  <si>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</si>
  <si>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</si>
  <si>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</si>
  <si>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</si>
  <si>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</si>
  <si>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</si>
  <si>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</si>
  <si>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</si>
  <si>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</si>
  <si>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</si>
  <si>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</si>
  <si>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</si>
  <si>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</si>
  <si>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</si>
  <si>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</si>
  <si>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</si>
  <si>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</si>
  <si>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</si>
  <si>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</si>
  <si>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</si>
  <si>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</si>
  <si>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</si>
  <si>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</si>
  <si>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</si>
  <si>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</si>
  <si>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</si>
  <si>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</si>
  <si>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</si>
  <si>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</si>
  <si>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</si>
  <si>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</si>
  <si>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</si>
  <si>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</si>
  <si>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</si>
  <si>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</si>
  <si>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</si>
  <si>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</si>
  <si>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</si>
  <si>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</si>
  <si>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</si>
  <si>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</si>
  <si>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</si>
  <si>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</si>
  <si>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</si>
  <si>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</si>
  <si>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</si>
  <si>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</si>
  <si>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</si>
  <si>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</si>
  <si>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</si>
  <si>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</si>
  <si>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</si>
  <si>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</si>
  <si>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</si>
  <si>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</si>
  <si>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</si>
  <si>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</si>
  <si>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</si>
  <si>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</si>
  <si>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</si>
  <si>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</si>
  <si>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</si>
  <si>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</si>
  <si>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</si>
  <si>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</si>
  <si>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</si>
  <si>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</si>
  <si>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</si>
  <si>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</si>
  <si>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</si>
  <si>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</si>
  <si>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</si>
  <si>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</si>
  <si>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</si>
  <si>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</si>
  <si>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</si>
  <si>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</si>
  <si>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</si>
  <si>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</si>
  <si>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</si>
  <si>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</si>
  <si>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</si>
  <si>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</si>
  <si>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</si>
  <si>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</si>
  <si>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</si>
  <si>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</si>
  <si>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</si>
  <si>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</si>
  <si>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</si>
  <si>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</si>
  <si>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</si>
  <si>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</si>
  <si>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</si>
  <si>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</si>
  <si>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</si>
  <si>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</si>
  <si>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</si>
  <si>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</si>
  <si>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</si>
  <si>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</si>
  <si>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</si>
  <si>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</si>
  <si>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</si>
  <si>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</si>
  <si>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</si>
  <si>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</si>
  <si>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</si>
  <si>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</si>
  <si>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</si>
  <si>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</si>
  <si>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</si>
  <si>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</si>
  <si>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</si>
  <si>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</si>
  <si>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</si>
  <si>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</si>
  <si>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</si>
  <si>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</si>
  <si>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</si>
  <si>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</si>
  <si>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</si>
  <si>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</si>
  <si>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</si>
  <si>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</si>
  <si>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</si>
  <si>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</si>
  <si>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</si>
  <si>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</si>
  <si>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</si>
  <si>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</si>
  <si>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</si>
  <si>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</si>
  <si>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</si>
  <si>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</si>
  <si>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</si>
  <si>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</si>
  <si>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</si>
  <si>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</si>
  <si>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</si>
  <si>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</si>
  <si>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</si>
  <si>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</si>
  <si>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</si>
  <si>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</si>
  <si>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</si>
  <si>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</si>
  <si>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</si>
  <si>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</si>
  <si>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</si>
  <si>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</si>
  <si>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</si>
  <si>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</si>
  <si>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</si>
  <si>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</si>
  <si>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</si>
  <si>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</si>
  <si>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</si>
  <si>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</si>
  <si>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</si>
  <si>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</si>
  <si>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</si>
  <si>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</si>
  <si>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</si>
  <si>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</si>
  <si>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</si>
  <si>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</si>
  <si>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</si>
  <si>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</si>
  <si>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</si>
  <si>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</si>
  <si>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</si>
  <si>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</si>
  <si>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</si>
  <si>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</si>
  <si>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</si>
  <si>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</si>
  <si>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</si>
  <si>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</si>
  <si>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</si>
  <si>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</si>
  <si>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</si>
  <si>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</si>
  <si>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</si>
  <si>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</si>
  <si>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</si>
  <si>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</si>
  <si>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</si>
  <si>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</si>
  <si>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</si>
  <si>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</si>
  <si>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</si>
  <si>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</si>
  <si>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</si>
  <si>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</si>
  <si>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</si>
  <si>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</si>
  <si>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</si>
  <si>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</si>
  <si>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</si>
  <si>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</si>
  <si>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</si>
  <si>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</si>
  <si>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</si>
  <si>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</si>
  <si>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</si>
  <si>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</si>
  <si>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</si>
  <si>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</si>
  <si>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</si>
  <si>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</si>
  <si>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</si>
  <si>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</si>
  <si>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</si>
  <si>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</si>
  <si>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</si>
  <si>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</si>
  <si>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</si>
  <si>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</si>
  <si>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</si>
  <si>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</si>
  <si>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</si>
  <si>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</si>
  <si>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</si>
  <si>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</si>
  <si>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</si>
  <si>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</si>
  <si>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</si>
  <si>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</si>
  <si>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</si>
  <si>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</si>
  <si>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</si>
  <si>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</si>
  <si>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</si>
  <si>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</si>
  <si>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</si>
  <si>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</si>
  <si>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</si>
  <si>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</si>
  <si>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</si>
  <si>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</si>
  <si>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</si>
  <si>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</si>
  <si>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</si>
  <si>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</si>
  <si>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</si>
  <si>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</si>
  <si>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</si>
  <si>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</si>
  <si>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</si>
  <si>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</si>
  <si>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</si>
  <si>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</si>
  <si>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</si>
  <si>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</si>
  <si>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</si>
  <si>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</si>
  <si>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</si>
  <si>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</si>
  <si>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</si>
  <si>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</si>
  <si>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</si>
  <si>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</si>
  <si>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</si>
  <si>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</si>
  <si>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</si>
  <si>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</si>
  <si>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</si>
  <si>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</si>
  <si>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</si>
  <si>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</si>
  <si>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</si>
  <si>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</si>
  <si>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</si>
  <si>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</si>
  <si>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</si>
  <si>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</si>
  <si>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</si>
  <si>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</si>
  <si>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</si>
  <si>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</si>
  <si>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</si>
  <si>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</si>
  <si>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</si>
  <si>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</si>
  <si>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</si>
  <si>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</si>
  <si>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</si>
  <si>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</si>
  <si>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</si>
  <si>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</si>
  <si>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</si>
  <si>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</si>
  <si>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</si>
  <si>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</si>
  <si>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</si>
  <si>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</si>
  <si>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</si>
  <si>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</si>
  <si>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</si>
  <si>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</si>
  <si>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</si>
  <si>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</si>
  <si>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</si>
  <si>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</si>
  <si>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</si>
  <si>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</si>
  <si>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</si>
  <si>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</si>
  <si>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</si>
  <si>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</si>
  <si>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</si>
  <si>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</si>
  <si>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</si>
  <si>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</si>
  <si>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</si>
  <si>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</si>
  <si>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</si>
  <si>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</si>
  <si>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</si>
  <si>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</si>
  <si>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</si>
  <si>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</si>
  <si>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</si>
  <si>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</si>
  <si>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</si>
  <si>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</si>
  <si>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</si>
  <si>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</si>
  <si>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</si>
  <si>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</si>
  <si>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</si>
  <si>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</si>
  <si>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</si>
  <si>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</si>
  <si>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</si>
  <si>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</si>
  <si>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</si>
  <si>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</si>
  <si>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</si>
  <si>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</si>
  <si>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</si>
  <si>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</si>
  <si>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</si>
  <si>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</si>
  <si>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</si>
  <si>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</si>
  <si>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</si>
  <si>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</si>
  <si>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</si>
  <si>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</si>
  <si>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</si>
  <si>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</si>
  <si>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</si>
  <si>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</si>
  <si>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</si>
  <si>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</si>
  <si>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</si>
  <si>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</si>
  <si>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</si>
  <si>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</si>
  <si>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</si>
  <si>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</si>
  <si>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</si>
  <si>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</si>
  <si>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</si>
  <si>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</si>
  <si>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</si>
  <si>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</si>
  <si>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</si>
  <si>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</si>
  <si>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</si>
  <si>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</si>
  <si>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</si>
  <si>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</si>
  <si>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</si>
  <si>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</si>
  <si>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</si>
  <si>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</si>
  <si>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</si>
  <si>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</si>
  <si>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</si>
  <si>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</si>
  <si>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</si>
  <si>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</si>
  <si>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</si>
  <si>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</si>
  <si>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</si>
  <si>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</si>
  <si>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</si>
  <si>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</si>
  <si>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</si>
  <si>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</si>
  <si>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</si>
  <si>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</si>
  <si>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</si>
  <si>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</si>
  <si>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</si>
  <si>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</si>
  <si>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</si>
  <si>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</si>
  <si>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</si>
  <si>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</si>
  <si>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</si>
  <si>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</si>
  <si>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</si>
  <si>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</si>
  <si>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</si>
  <si>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</si>
  <si>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</si>
  <si>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</si>
  <si>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</si>
  <si>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</si>
  <si>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</si>
  <si>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</si>
  <si>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</si>
  <si>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</si>
  <si>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</si>
  <si>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</si>
  <si>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</si>
  <si>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</si>
  <si>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</si>
  <si>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</si>
  <si>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</si>
  <si>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</si>
  <si>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</si>
  <si>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</si>
  <si>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</si>
  <si>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</si>
  <si>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</si>
  <si>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</si>
  <si>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</si>
  <si>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</si>
  <si>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</si>
  <si>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</si>
  <si>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</si>
  <si>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</si>
  <si>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</si>
  <si>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</si>
  <si>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</si>
  <si>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</si>
  <si>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</si>
  <si>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</si>
  <si>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</si>
  <si>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</si>
  <si>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</si>
  <si>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</si>
  <si>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</si>
  <si>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</si>
  <si>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</si>
  <si>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</si>
  <si>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</si>
  <si>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</si>
  <si>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</si>
  <si>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</si>
  <si>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</si>
  <si>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</si>
  <si>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</si>
  <si>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</si>
  <si>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</si>
  <si>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</si>
  <si>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</si>
  <si>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</si>
  <si>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</si>
  <si>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</si>
  <si>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</si>
  <si>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</si>
  <si>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</si>
  <si>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</si>
  <si>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</si>
  <si>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</si>
  <si>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</si>
  <si>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</si>
  <si>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</si>
  <si>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</si>
  <si>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</si>
  <si>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</si>
  <si>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</si>
  <si>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</si>
  <si>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</si>
  <si>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</si>
  <si>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</si>
  <si>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</si>
  <si>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</si>
  <si>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</si>
  <si>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</si>
  <si>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</si>
  <si>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</si>
  <si>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</si>
  <si>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</si>
  <si>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</si>
  <si>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</si>
  <si>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</si>
  <si>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</si>
  <si>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</si>
  <si>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</si>
  <si>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</si>
  <si>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</si>
  <si>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</si>
  <si>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</si>
  <si>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</si>
  <si>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</si>
  <si>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</si>
  <si>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</si>
  <si>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</si>
  <si>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</si>
  <si>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</si>
  <si>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</si>
  <si>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</si>
  <si>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</si>
  <si>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</si>
  <si>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</si>
  <si>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</si>
  <si>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</si>
  <si>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</si>
  <si>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</si>
  <si>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</si>
  <si>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</si>
  <si>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</si>
  <si>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</si>
  <si>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</si>
  <si>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</si>
  <si>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</si>
  <si>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</si>
  <si>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</si>
  <si>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</si>
  <si>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</si>
  <si>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</si>
  <si>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</si>
  <si>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</si>
  <si>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</si>
  <si>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</si>
  <si>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</si>
  <si>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</si>
  <si>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</si>
  <si>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</si>
  <si>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</si>
  <si>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</si>
  <si>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</si>
  <si>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</si>
  <si>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</si>
  <si>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</si>
  <si>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</si>
  <si>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</si>
  <si>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</si>
  <si>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</si>
  <si>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</si>
  <si>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</si>
  <si>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</si>
  <si>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</si>
  <si>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</si>
  <si>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</si>
  <si>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</si>
  <si>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</si>
  <si>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</si>
  <si>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</si>
  <si>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</si>
  <si>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</si>
  <si>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</si>
  <si>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</si>
  <si>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</si>
  <si>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</si>
  <si>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</si>
  <si>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</si>
  <si>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</si>
  <si>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</si>
  <si>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</si>
  <si>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</si>
  <si>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</si>
  <si>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</si>
  <si>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</si>
  <si>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</si>
  <si>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</si>
  <si>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</si>
  <si>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</si>
  <si>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</si>
  <si>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</si>
  <si>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</si>
  <si>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</si>
  <si>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</si>
  <si>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</si>
  <si>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</si>
  <si>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</si>
  <si>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</si>
  <si>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</si>
  <si>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</si>
  <si>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</si>
  <si>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</si>
  <si>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</si>
  <si>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</si>
  <si>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</si>
  <si>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</si>
  <si>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</si>
  <si>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</si>
  <si>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</si>
  <si>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</si>
  <si>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</si>
  <si>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</si>
  <si>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</si>
  <si>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</si>
  <si>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</si>
  <si>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</si>
  <si>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</si>
  <si>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</si>
  <si>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</si>
  <si>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</si>
  <si>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</si>
  <si>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</si>
  <si>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</si>
  <si>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</si>
  <si>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</si>
  <si>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</si>
  <si>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</si>
  <si>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</si>
  <si>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</si>
  <si>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</si>
  <si>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</si>
  <si>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</si>
  <si>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</si>
  <si>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</si>
  <si>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</si>
  <si>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</si>
  <si>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</si>
  <si>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</si>
  <si>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</si>
  <si>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</si>
  <si>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</si>
  <si>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</si>
  <si>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</si>
  <si>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</si>
  <si>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</si>
  <si>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</si>
  <si>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</si>
  <si>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</si>
  <si>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</si>
  <si>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</si>
  <si>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</si>
  <si>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</si>
  <si>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</si>
  <si>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</si>
  <si>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</si>
  <si>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</si>
  <si>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</si>
  <si>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</si>
  <si>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</si>
  <si>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</si>
  <si>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</si>
  <si>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</si>
  <si>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</si>
  <si>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</si>
  <si>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</si>
  <si>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</si>
  <si>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</si>
  <si>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</si>
  <si>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</si>
  <si>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</si>
  <si>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</si>
  <si>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</si>
  <si>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</si>
  <si>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</si>
  <si>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</si>
  <si>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</si>
  <si>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</si>
  <si>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</si>
  <si>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</si>
  <si>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</si>
  <si>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</si>
  <si>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</si>
  <si>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</si>
  <si>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</si>
  <si>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</si>
  <si>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</si>
  <si>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</si>
  <si>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</si>
  <si>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</si>
  <si>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</si>
  <si>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</si>
  <si>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</si>
  <si>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</si>
  <si>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</si>
  <si>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</si>
  <si>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</si>
  <si>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</si>
  <si>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</si>
  <si>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</si>
  <si>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</si>
  <si>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</si>
  <si>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</si>
  <si>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</si>
  <si>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</si>
  <si>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</si>
  <si>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</si>
  <si>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</si>
  <si>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</si>
  <si>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</si>
  <si>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</si>
  <si>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</si>
  <si>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</si>
  <si>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</si>
  <si>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</si>
  <si>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</si>
  <si>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</si>
  <si>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</si>
  <si>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</si>
  <si>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</si>
  <si>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</si>
  <si>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</si>
  <si>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</si>
  <si>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</si>
  <si>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</si>
  <si>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</si>
  <si>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</si>
  <si>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</si>
  <si>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</si>
  <si>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</si>
  <si>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</si>
  <si>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</si>
  <si>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</si>
  <si>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</si>
  <si>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</si>
  <si>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</si>
  <si>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</si>
  <si>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</si>
  <si>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</si>
  <si>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</si>
  <si>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</si>
  <si>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</si>
  <si>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</si>
  <si>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</si>
  <si>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</si>
  <si>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</si>
  <si>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</si>
  <si>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</si>
  <si>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</si>
  <si>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</si>
  <si>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</si>
  <si>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</si>
  <si>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</si>
  <si>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</si>
  <si>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</si>
  <si>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</si>
  <si>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</si>
  <si>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</si>
  <si>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</si>
  <si>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</si>
  <si>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</si>
  <si>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</si>
  <si>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</si>
  <si>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</si>
  <si>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</si>
  <si>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</si>
  <si>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</si>
  <si>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</si>
  <si>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</si>
  <si>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</si>
  <si>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</si>
  <si>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</si>
  <si>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</si>
  <si>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</si>
  <si>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</si>
  <si>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</si>
  <si>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</si>
  <si>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</si>
  <si>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</si>
  <si>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</si>
  <si>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</si>
  <si>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</si>
  <si>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</si>
  <si>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</si>
  <si>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</si>
  <si>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</si>
  <si>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</si>
  <si>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</si>
  <si>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</si>
  <si>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</si>
  <si>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</si>
  <si>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</si>
  <si>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</si>
  <si>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</si>
  <si>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</si>
  <si>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</si>
  <si>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</si>
  <si>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</si>
  <si>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</si>
  <si>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</si>
  <si>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</si>
  <si>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</si>
  <si>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</si>
  <si>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</si>
  <si>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</si>
  <si>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</si>
  <si>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</si>
  <si>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</si>
  <si>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</si>
  <si>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</si>
  <si>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</si>
  <si>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</si>
  <si>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</si>
  <si>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</si>
  <si>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</si>
  <si>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</si>
  <si>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</si>
  <si>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</si>
  <si>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</si>
  <si>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</si>
  <si>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</si>
  <si>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</si>
  <si>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</si>
  <si>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</si>
  <si>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</si>
  <si>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</si>
  <si>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</si>
  <si>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</si>
  <si>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</si>
  <si>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</si>
  <si>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</si>
  <si>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</si>
  <si>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</si>
  <si>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</si>
  <si>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</si>
  <si>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</si>
  <si>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</si>
  <si>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</si>
  <si>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</si>
  <si>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</si>
  <si>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</si>
  <si>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</si>
  <si>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</si>
  <si>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</si>
  <si>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</si>
  <si>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</si>
  <si>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</si>
  <si>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</si>
  <si>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</si>
  <si>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</si>
  <si>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</si>
  <si>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</si>
  <si>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</si>
  <si>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</si>
  <si>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</si>
  <si>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</si>
  <si>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</si>
  <si>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</si>
  <si>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</si>
  <si>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</si>
  <si>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</si>
  <si>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</si>
  <si>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</si>
  <si>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</si>
  <si>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</si>
  <si>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</si>
  <si>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</si>
  <si>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</si>
  <si>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</si>
  <si>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</si>
  <si>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</si>
  <si>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</si>
  <si>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</si>
  <si>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</si>
  <si>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</si>
  <si>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</si>
  <si>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</si>
  <si>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</si>
  <si>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</si>
  <si>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</si>
  <si>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</si>
  <si>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</si>
  <si>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</si>
  <si>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</si>
  <si>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</si>
  <si>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</si>
  <si>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</si>
  <si>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</si>
  <si>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</si>
  <si>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</si>
  <si>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</si>
  <si>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</si>
  <si>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</si>
  <si>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</si>
  <si>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</si>
  <si>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</si>
  <si>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</si>
  <si>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</si>
  <si>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</si>
  <si>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</si>
  <si>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</si>
  <si>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</si>
  <si>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</si>
  <si>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</si>
  <si>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</si>
  <si>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</si>
  <si>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</si>
  <si>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</si>
  <si>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</si>
  <si>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</si>
  <si>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</si>
  <si>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</si>
  <si>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</si>
  <si>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</si>
  <si>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</si>
  <si>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</si>
  <si>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</si>
  <si>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</si>
  <si>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</si>
  <si>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</si>
  <si>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</si>
  <si>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</si>
  <si>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</si>
  <si>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</si>
  <si>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</si>
  <si>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</si>
  <si>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</si>
  <si>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</si>
  <si>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</si>
  <si>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</si>
  <si>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</si>
  <si>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</si>
  <si>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</si>
  <si>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</si>
  <si>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</si>
  <si>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</si>
  <si>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</si>
  <si>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</si>
  <si>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</si>
  <si>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</si>
  <si>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</si>
  <si>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</si>
  <si>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</si>
  <si>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</si>
  <si>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</si>
  <si>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</si>
  <si>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</si>
  <si>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</si>
  <si>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</si>
  <si>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</si>
  <si>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</si>
  <si>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</si>
  <si>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</si>
  <si>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</si>
  <si>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</si>
  <si>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</si>
  <si>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</si>
  <si>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</si>
  <si>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</si>
  <si>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</si>
  <si>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</si>
  <si>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</si>
  <si>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</si>
  <si>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</si>
  <si>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</si>
  <si>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</si>
  <si>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</si>
  <si>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</si>
  <si>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</si>
  <si>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</si>
  <si>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</si>
  <si>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</si>
  <si>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</si>
  <si>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</si>
  <si>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</si>
  <si>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</si>
  <si>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</si>
  <si>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</si>
  <si>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</si>
  <si>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</si>
  <si>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</si>
  <si>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</si>
  <si>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</si>
  <si>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</si>
  <si>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</si>
  <si>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</si>
  <si>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</si>
  <si>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</si>
  <si>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</si>
  <si>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</si>
  <si>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</si>
  <si>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</si>
  <si>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</si>
  <si>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</si>
  <si>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</si>
  <si>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</si>
  <si>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</si>
  <si>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</si>
  <si>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</si>
  <si>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</si>
  <si>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</si>
  <si>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</si>
  <si>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</si>
  <si>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</si>
  <si>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</si>
  <si>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</si>
  <si>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</si>
  <si>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</si>
  <si>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</si>
  <si>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</si>
  <si>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</si>
  <si>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</si>
  <si>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</si>
  <si>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</si>
  <si>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</si>
  <si>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</si>
  <si>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</si>
  <si>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</si>
  <si>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</si>
  <si>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</si>
  <si>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</si>
  <si>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</si>
  <si>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</si>
  <si>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</si>
  <si>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</si>
  <si>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</si>
  <si>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</si>
  <si>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</si>
  <si>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</si>
  <si>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</si>
  <si>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</si>
  <si>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</si>
  <si>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</si>
  <si>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</si>
  <si>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</si>
  <si>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</si>
  <si>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</si>
  <si>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</si>
  <si>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</si>
  <si>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</si>
  <si>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</si>
  <si>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</si>
  <si>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</si>
  <si>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</si>
  <si>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</si>
  <si>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</si>
  <si>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</si>
  <si>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</si>
  <si>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</si>
  <si>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</si>
  <si>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</si>
  <si>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</si>
  <si>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</si>
  <si>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</si>
  <si>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</si>
  <si>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</si>
  <si>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</si>
  <si>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</si>
  <si>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</si>
  <si>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</si>
  <si>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</si>
  <si>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</si>
  <si>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</si>
  <si>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</si>
  <si>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</si>
  <si>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</si>
  <si>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</si>
  <si>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</si>
  <si>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</si>
  <si>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</si>
  <si>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</si>
  <si>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</si>
  <si>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</si>
  <si>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</si>
  <si>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</si>
  <si>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</si>
  <si>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</si>
  <si>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</si>
  <si>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</si>
  <si>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</si>
  <si>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</si>
  <si>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</si>
  <si>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</si>
  <si>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</si>
  <si>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</si>
  <si>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</si>
  <si>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</si>
  <si>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</si>
  <si>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</si>
  <si>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</si>
  <si>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</si>
  <si>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</si>
  <si>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</si>
  <si>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</si>
  <si>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</si>
  <si>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</si>
  <si>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</si>
  <si>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</si>
  <si>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</si>
  <si>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</si>
  <si>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</si>
  <si>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</si>
  <si>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</si>
  <si>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</si>
  <si>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</si>
  <si>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</si>
  <si>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</si>
  <si>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</si>
  <si>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</si>
  <si>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</si>
  <si>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</si>
  <si>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</si>
  <si>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</si>
  <si>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</si>
  <si>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</si>
  <si>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</si>
  <si>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</si>
  <si>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</si>
  <si>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</si>
  <si>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</si>
  <si>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</si>
  <si>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</si>
  <si>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</si>
  <si>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</si>
  <si>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</si>
  <si>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</si>
  <si>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</si>
  <si>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</si>
  <si>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</si>
  <si>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</si>
  <si>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</si>
  <si>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</si>
  <si>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</si>
  <si>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</si>
  <si>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</si>
  <si>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</si>
  <si>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</si>
  <si>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</si>
  <si>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</si>
  <si>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</si>
  <si>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</si>
  <si>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</si>
  <si>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</si>
  <si>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</si>
  <si>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</si>
  <si>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</si>
  <si>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</si>
  <si>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</si>
  <si>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</si>
  <si>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</si>
  <si>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</si>
  <si>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</si>
  <si>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</si>
  <si>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</si>
  <si>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</si>
  <si>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</si>
  <si>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</si>
  <si>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</si>
  <si>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</si>
  <si>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</si>
  <si>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</si>
  <si>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</si>
  <si>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</si>
  <si>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</si>
  <si>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</si>
  <si>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</si>
  <si>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</si>
  <si>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</si>
  <si>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</si>
  <si>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</si>
  <si>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</si>
  <si>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</si>
  <si>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</si>
  <si>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</si>
  <si>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</si>
  <si>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</si>
  <si>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</si>
  <si>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</si>
  <si>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</si>
  <si>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</si>
  <si>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</si>
  <si>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</si>
  <si>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</si>
  <si>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</si>
  <si>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</si>
  <si>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</si>
  <si>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</si>
  <si>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</si>
  <si>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</si>
  <si>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</si>
  <si>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</si>
  <si>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</si>
  <si>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</si>
  <si>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</si>
  <si>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</si>
  <si>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</si>
  <si>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</si>
  <si>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</si>
  <si>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</si>
  <si>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</si>
  <si>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</si>
  <si>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</si>
  <si>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</si>
  <si>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</si>
  <si>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</si>
  <si>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</si>
  <si>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</si>
  <si>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</si>
  <si>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</si>
  <si>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</si>
  <si>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</si>
  <si>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</si>
  <si>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</si>
  <si>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</si>
  <si>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</si>
  <si>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</si>
  <si>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</si>
  <si>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</si>
  <si>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</si>
  <si>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</si>
  <si>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</si>
  <si>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</si>
  <si>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</si>
  <si>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</si>
  <si>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</si>
  <si>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</si>
  <si>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</si>
  <si>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</si>
  <si>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</si>
  <si>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</si>
  <si>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</si>
  <si>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</si>
  <si>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</si>
  <si>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</si>
  <si>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</si>
  <si>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</si>
  <si>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</si>
  <si>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</si>
  <si>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</si>
  <si>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</si>
  <si>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</si>
  <si>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</si>
  <si>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</si>
  <si>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</si>
  <si>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</si>
  <si>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</si>
  <si>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</si>
  <si>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</si>
  <si>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</si>
  <si>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</si>
  <si>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</si>
  <si>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</si>
  <si>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</si>
  <si>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</si>
  <si>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</si>
  <si>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</si>
  <si>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</si>
  <si>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</si>
  <si>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</si>
  <si>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</si>
  <si>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</si>
  <si>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</si>
  <si>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</si>
  <si>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</si>
  <si>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</si>
  <si>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</si>
  <si>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</si>
  <si>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</si>
  <si>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</si>
  <si>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</si>
  <si>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</si>
  <si>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</si>
  <si>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</si>
  <si>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</si>
  <si>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</si>
  <si>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</si>
  <si>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</si>
  <si>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</si>
  <si>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</si>
  <si>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</si>
  <si>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</si>
  <si>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</si>
  <si>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</si>
  <si>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</si>
  <si>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</si>
  <si>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</si>
  <si>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</si>
  <si>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</si>
  <si>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</si>
  <si>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</si>
  <si>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</si>
  <si>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</si>
  <si>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</si>
  <si>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</si>
  <si>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</si>
  <si>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</si>
  <si>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</si>
  <si>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</si>
  <si>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</si>
  <si>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</si>
  <si>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</si>
  <si>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</si>
  <si>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</si>
  <si>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</si>
  <si>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</si>
  <si>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</si>
  <si>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</si>
  <si>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</si>
  <si>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</si>
  <si>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</si>
  <si>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</si>
  <si>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</si>
  <si>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</si>
  <si>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</si>
  <si>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</si>
  <si>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</si>
  <si>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</si>
  <si>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</si>
  <si>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</si>
  <si>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</si>
  <si>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</si>
  <si>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</si>
  <si>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</si>
  <si>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</si>
  <si>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</si>
  <si>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</si>
  <si>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</si>
  <si>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</si>
  <si>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</si>
  <si>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</si>
  <si>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</si>
  <si>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</si>
  <si>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</si>
  <si>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</si>
  <si>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</si>
  <si>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</si>
  <si>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</si>
  <si>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</si>
  <si>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</si>
  <si>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</si>
  <si>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</si>
  <si>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</si>
  <si>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</si>
  <si>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</si>
  <si>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</si>
  <si>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</si>
  <si>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</si>
  <si>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</si>
  <si>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</si>
  <si>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</si>
  <si>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</si>
  <si>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</si>
  <si>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</si>
  <si>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</si>
  <si>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</si>
  <si>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</si>
  <si>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</si>
  <si>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</si>
  <si>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</si>
  <si>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</si>
  <si>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</si>
  <si>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</si>
  <si>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</si>
  <si>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</si>
  <si>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</si>
  <si>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</si>
  <si>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</si>
  <si>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</si>
  <si>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</si>
  <si>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</si>
  <si>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</si>
  <si>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</si>
  <si>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</si>
  <si>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</si>
  <si>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</si>
  <si>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</si>
  <si>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</si>
  <si>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</si>
  <si>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</si>
  <si>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</si>
  <si>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</si>
  <si>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</si>
  <si>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</si>
  <si>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</si>
  <si>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</si>
  <si>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</si>
  <si>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</si>
  <si>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</si>
  <si>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</si>
  <si>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</si>
  <si>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</si>
  <si>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</si>
  <si>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</si>
  <si>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</si>
  <si>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</si>
  <si>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</si>
  <si>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</si>
  <si>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</si>
  <si>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</si>
  <si>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</si>
  <si>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</si>
  <si>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</si>
  <si>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</si>
  <si>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</si>
  <si>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</si>
  <si>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</si>
  <si>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</si>
  <si>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</si>
  <si>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</si>
  <si>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</si>
  <si>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</si>
  <si>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</si>
  <si>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</si>
  <si>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</si>
  <si>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</si>
  <si>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</si>
  <si>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</si>
  <si>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</si>
  <si>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</si>
  <si>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</si>
  <si>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</si>
  <si>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</si>
  <si>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</si>
  <si>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</si>
  <si>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</si>
  <si>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</si>
  <si>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</si>
  <si>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</si>
  <si>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</si>
  <si>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</si>
  <si>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</si>
  <si>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</si>
  <si>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</si>
  <si>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</si>
  <si>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</si>
  <si>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</si>
  <si>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</si>
  <si>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</si>
  <si>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</si>
  <si>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</si>
  <si>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</si>
  <si>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</si>
  <si>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</si>
  <si>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</si>
  <si>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</si>
  <si>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</si>
  <si>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</si>
  <si>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</si>
  <si>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</si>
  <si>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</si>
  <si>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</si>
  <si>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</si>
  <si>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</si>
  <si>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</si>
  <si>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</si>
  <si>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</si>
  <si>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</si>
  <si>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</si>
  <si>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</si>
  <si>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</si>
  <si>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</si>
  <si>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</si>
  <si>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</si>
  <si>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</si>
  <si>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</si>
  <si>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</si>
  <si>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</si>
  <si>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</si>
  <si>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</si>
  <si>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</si>
  <si>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</si>
  <si>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</si>
  <si>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</si>
  <si>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</si>
  <si>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</si>
  <si>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</si>
  <si>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</si>
  <si>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</si>
  <si>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</si>
  <si>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</si>
  <si>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</si>
  <si>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</si>
  <si>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</si>
  <si>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</si>
  <si>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</si>
  <si>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</si>
  <si>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</si>
  <si>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</si>
  <si>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</si>
  <si>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</si>
  <si>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</si>
  <si>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</si>
  <si>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</si>
  <si>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</si>
  <si>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</si>
  <si>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</si>
  <si>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</si>
  <si>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</si>
  <si>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</si>
  <si>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</si>
  <si>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</si>
  <si>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</si>
  <si>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</si>
  <si>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</si>
  <si>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</si>
  <si>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</si>
  <si>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</si>
  <si>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</si>
  <si>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</si>
  <si>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</si>
  <si>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</si>
  <si>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</si>
  <si>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</si>
  <si>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</si>
  <si>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</si>
  <si>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</si>
  <si>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</si>
  <si>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</si>
  <si>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</si>
  <si>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</si>
  <si>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</si>
  <si>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</si>
  <si>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</si>
  <si>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</si>
  <si>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</si>
  <si>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</si>
  <si>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</si>
  <si>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</si>
  <si>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</si>
  <si>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</si>
  <si>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</si>
  <si>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</si>
  <si>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</si>
  <si>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</si>
  <si>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</si>
  <si>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</si>
  <si>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</si>
  <si>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</si>
  <si>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</si>
  <si>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</si>
  <si>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</si>
  <si>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</si>
  <si>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</si>
  <si>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</si>
  <si>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</si>
  <si>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</si>
  <si>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</si>
  <si>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</si>
  <si>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</si>
  <si>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</si>
  <si>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</si>
  <si>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</si>
  <si>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</si>
  <si>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</si>
  <si>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</si>
  <si>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</si>
  <si>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</si>
  <si>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</si>
  <si>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</si>
  <si>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</si>
  <si>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</si>
  <si>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</si>
  <si>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</si>
  <si>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</si>
  <si>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</si>
  <si>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</si>
  <si>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</si>
  <si>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</si>
  <si>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</si>
  <si>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</si>
  <si>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</si>
  <si>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</si>
  <si>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</si>
  <si>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</si>
  <si>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</si>
  <si>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</si>
  <si>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</si>
  <si>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</si>
  <si>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</si>
  <si>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</si>
  <si>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</si>
  <si>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</si>
  <si>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</si>
  <si>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</si>
  <si>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</si>
  <si>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</si>
  <si>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</si>
  <si>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</si>
  <si>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</si>
  <si>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</si>
  <si>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</si>
  <si>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</si>
  <si>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</si>
  <si>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</si>
  <si>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</si>
  <si>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</si>
  <si>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</si>
  <si>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</si>
  <si>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</si>
  <si>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</si>
  <si>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</si>
  <si>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</si>
  <si>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</si>
  <si>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</si>
  <si>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</si>
  <si>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</si>
  <si>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</si>
  <si>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</si>
  <si>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</si>
  <si>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</si>
  <si>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</si>
  <si>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</si>
  <si>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</si>
  <si>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</si>
  <si>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</si>
  <si>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</si>
  <si>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</si>
  <si>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</si>
  <si>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</si>
  <si>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</si>
  <si>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</si>
  <si>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</si>
  <si>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</si>
  <si>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</si>
  <si>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</si>
  <si>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</si>
  <si>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</si>
  <si>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</si>
  <si>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</si>
  <si>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</si>
  <si>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</si>
  <si>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</si>
  <si>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</si>
  <si>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</si>
  <si>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</si>
  <si>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</si>
  <si>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</si>
  <si>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</si>
  <si>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</si>
  <si>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</si>
  <si>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</si>
  <si>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</si>
  <si>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</si>
  <si>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</si>
  <si>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</si>
  <si>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</si>
  <si>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</si>
  <si>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</si>
  <si>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</si>
  <si>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</si>
  <si>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</si>
  <si>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</si>
  <si>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</si>
  <si>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</si>
  <si>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</si>
  <si>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</si>
  <si>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</si>
  <si>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</si>
  <si>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</si>
  <si>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</si>
  <si>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</si>
  <si>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</si>
  <si>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</si>
  <si>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</si>
  <si>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</si>
  <si>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</si>
  <si>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</si>
  <si>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</si>
  <si>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</si>
  <si>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</si>
  <si>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</si>
  <si>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</si>
  <si>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</si>
  <si>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</si>
  <si>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</si>
  <si>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</si>
  <si>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</si>
  <si>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</si>
  <si>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</si>
  <si>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</si>
  <si>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</si>
  <si>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</si>
  <si>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</si>
  <si>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</si>
  <si>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</si>
  <si>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</si>
  <si>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</si>
  <si>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</si>
  <si>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</si>
  <si>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</si>
  <si>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</si>
  <si>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</si>
  <si>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</si>
  <si>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</si>
  <si>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</si>
  <si>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</si>
  <si>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</si>
  <si>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</si>
  <si>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</si>
  <si>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</si>
  <si>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</si>
  <si>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</si>
  <si>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</si>
  <si>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</si>
  <si>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</si>
  <si>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</si>
  <si>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</si>
  <si>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</si>
  <si>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</si>
  <si>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</si>
  <si>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</si>
  <si>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</si>
  <si>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</si>
  <si>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</si>
  <si>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</si>
  <si>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</si>
  <si>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</si>
  <si>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</si>
  <si>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</si>
  <si>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</si>
  <si>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</si>
  <si>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</si>
  <si>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</si>
  <si>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</si>
  <si>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</si>
  <si>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</si>
  <si>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</si>
  <si>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</si>
  <si>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</si>
  <si>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</si>
  <si>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</si>
  <si>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</si>
  <si>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</si>
  <si>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</si>
  <si>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</si>
  <si>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</si>
  <si>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</si>
  <si>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</si>
  <si>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</si>
  <si>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</si>
  <si>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</si>
  <si>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</si>
  <si>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</si>
  <si>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</si>
  <si>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</si>
  <si>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</si>
  <si>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</si>
  <si>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</si>
  <si>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</si>
  <si>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</si>
  <si>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</si>
  <si>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</si>
  <si>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</si>
  <si>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</si>
  <si>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</si>
  <si>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</si>
  <si>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</si>
  <si>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</si>
  <si>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</si>
  <si>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</si>
  <si>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</si>
  <si>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</si>
  <si>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</si>
  <si>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</si>
  <si>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</si>
  <si>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</si>
  <si>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</si>
  <si>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</si>
  <si>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</si>
  <si>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</si>
  <si>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</si>
  <si>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</si>
  <si>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</si>
  <si>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</si>
  <si>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</si>
  <si>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</si>
  <si>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</si>
  <si>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</si>
  <si>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</si>
  <si>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</si>
  <si>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</si>
  <si>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</si>
  <si>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</si>
  <si>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</si>
  <si>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</si>
  <si>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</si>
  <si>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</si>
  <si>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</si>
  <si>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</si>
  <si>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</si>
  <si>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</si>
  <si>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</si>
  <si>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</si>
  <si>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</si>
  <si>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</si>
  <si>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</si>
  <si>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</si>
  <si>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</si>
  <si>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</si>
  <si>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</si>
  <si>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</si>
  <si>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</si>
  <si>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</si>
  <si>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</si>
  <si>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</si>
  <si>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</si>
  <si>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</si>
  <si>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</si>
  <si>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</si>
  <si>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</si>
  <si>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</si>
  <si>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</si>
  <si>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</si>
  <si>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</si>
  <si>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</si>
  <si>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</si>
  <si>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</si>
  <si>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</si>
  <si>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</si>
  <si>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</si>
  <si>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</si>
  <si>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</si>
  <si>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</si>
  <si>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</si>
  <si>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</si>
  <si>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</si>
  <si>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</si>
  <si>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</si>
  <si>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</si>
  <si>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</si>
  <si>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</si>
  <si>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</si>
  <si>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</si>
  <si>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</si>
  <si>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</si>
  <si>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</si>
  <si>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</si>
  <si>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</si>
  <si>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</si>
  <si>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</si>
  <si>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</si>
  <si>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</si>
  <si>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</si>
  <si>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</si>
  <si>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</si>
  <si>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</si>
  <si>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</si>
  <si>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</si>
  <si>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</si>
  <si>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</si>
  <si>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</si>
  <si>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</si>
  <si>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</si>
  <si>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</si>
  <si>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</si>
  <si>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</si>
  <si>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</si>
  <si>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</si>
  <si>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</si>
  <si>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</si>
  <si>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</si>
  <si>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</si>
  <si>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</si>
  <si>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</si>
  <si>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</si>
  <si>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</si>
  <si>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</si>
  <si>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</si>
  <si>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</si>
  <si>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</si>
  <si>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</si>
  <si>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</si>
  <si>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</si>
  <si>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</si>
  <si>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</si>
  <si>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</si>
  <si>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</si>
  <si>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</si>
  <si>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</si>
  <si>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</si>
  <si>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</si>
  <si>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</si>
  <si>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</si>
  <si>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</si>
  <si>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</si>
  <si>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</si>
  <si>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</si>
  <si>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</si>
  <si>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</si>
  <si>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</si>
  <si>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</si>
  <si>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</si>
  <si>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</si>
  <si>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</si>
  <si>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</si>
  <si>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</si>
  <si>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</si>
  <si>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</si>
  <si>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</si>
  <si>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</si>
  <si>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</si>
  <si>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</si>
  <si>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</si>
  <si>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</si>
  <si>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</si>
  <si>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</si>
  <si>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</si>
  <si>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</si>
  <si>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</si>
  <si>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</si>
  <si>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</si>
  <si>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</si>
  <si>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</si>
  <si>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</si>
  <si>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</si>
  <si>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</si>
  <si>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</si>
  <si>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</si>
  <si>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</si>
  <si>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</si>
  <si>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</si>
  <si>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</si>
  <si>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</si>
  <si>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</si>
  <si>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</si>
  <si>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</si>
  <si>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</si>
  <si>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</si>
  <si>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</si>
  <si>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</si>
  <si>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</si>
  <si>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</si>
  <si>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</si>
  <si>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</si>
  <si>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</si>
  <si>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</si>
  <si>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</si>
  <si>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</si>
  <si>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</si>
  <si>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</si>
  <si>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</si>
  <si>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</si>
  <si>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</si>
  <si>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</si>
  <si>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</si>
  <si>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</si>
  <si>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</si>
  <si>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</si>
  <si>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</si>
  <si>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</si>
  <si>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</si>
  <si>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</si>
  <si>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</si>
  <si>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</si>
  <si>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</si>
  <si>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</si>
  <si>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</si>
  <si>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</si>
  <si>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</si>
  <si>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</si>
  <si>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</si>
  <si>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</si>
  <si>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</si>
  <si>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</si>
  <si>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</si>
  <si>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</si>
  <si>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</si>
  <si>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</si>
  <si>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</si>
  <si>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</si>
  <si>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</si>
  <si>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</si>
  <si>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</si>
  <si>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</si>
  <si>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</si>
  <si>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</si>
  <si>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</si>
  <si>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</si>
  <si>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</si>
  <si>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</si>
  <si>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</si>
  <si>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</si>
  <si>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</si>
  <si>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</si>
  <si>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</si>
  <si>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</si>
  <si>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</si>
  <si>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</si>
  <si>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</si>
  <si>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</si>
  <si>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</si>
  <si>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</si>
  <si>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</si>
  <si>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</si>
  <si>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</si>
  <si>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</si>
  <si>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</si>
  <si>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</si>
  <si>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</si>
  <si>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</si>
  <si>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</si>
  <si>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</si>
  <si>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</si>
  <si>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</si>
  <si>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</si>
  <si>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</si>
  <si>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</si>
  <si>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</si>
  <si>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</si>
  <si>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</si>
  <si>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</si>
  <si>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</si>
  <si>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</si>
  <si>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</si>
  <si>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</si>
  <si>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</si>
  <si>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</si>
  <si>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</si>
  <si>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</si>
  <si>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</si>
  <si>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</si>
  <si>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</si>
  <si>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</si>
  <si>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</si>
  <si>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</si>
  <si>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</si>
  <si>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</si>
  <si>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</si>
  <si>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</si>
  <si>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</si>
  <si>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</si>
  <si>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</si>
  <si>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</si>
  <si>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</si>
  <si>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</si>
  <si>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</si>
  <si>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</si>
  <si>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</si>
  <si>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</si>
  <si>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</si>
  <si>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</si>
  <si>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</si>
  <si>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</si>
  <si>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</si>
  <si>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</si>
  <si>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</si>
  <si>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</si>
  <si>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</si>
  <si>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</si>
  <si>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</si>
  <si>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</si>
  <si>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</si>
  <si>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</si>
  <si>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</si>
  <si>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</si>
  <si>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</si>
  <si>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</si>
  <si>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</si>
  <si>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</si>
  <si>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</si>
  <si>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</si>
  <si>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</si>
  <si>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</si>
  <si>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</si>
  <si>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</si>
  <si>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</si>
  <si>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</si>
  <si>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</si>
  <si>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</si>
  <si>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</si>
  <si>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</si>
  <si>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</si>
  <si>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</si>
  <si>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</si>
  <si>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</si>
  <si>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</si>
  <si>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</si>
  <si>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</si>
  <si>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</si>
  <si>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</si>
  <si>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</si>
  <si>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</si>
  <si>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</si>
  <si>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</si>
  <si>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</si>
  <si>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</si>
  <si>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</si>
  <si>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</si>
  <si>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</si>
  <si>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</si>
  <si>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</si>
  <si>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</si>
  <si>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</si>
  <si>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</si>
  <si>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</si>
  <si>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</si>
  <si>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</si>
  <si>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</si>
  <si>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</si>
  <si>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</si>
  <si>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</si>
  <si>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</si>
  <si>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</si>
  <si>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</si>
  <si>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</si>
  <si>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</si>
  <si>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</si>
  <si>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</si>
  <si>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</si>
  <si>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</si>
  <si>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</si>
  <si>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</si>
  <si>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</si>
  <si>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</si>
  <si>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</si>
  <si>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</si>
  <si>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</si>
  <si>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</si>
  <si>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</si>
  <si>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</si>
  <si>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</si>
  <si>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</si>
  <si>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</si>
  <si>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</si>
  <si>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</si>
  <si>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</si>
  <si>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</si>
  <si>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</si>
  <si>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</si>
  <si>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</si>
  <si>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</si>
  <si>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</si>
  <si>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</si>
  <si>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</si>
  <si>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</si>
  <si>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</si>
  <si>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</si>
  <si>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</si>
  <si>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</si>
  <si>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</si>
  <si>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</si>
  <si>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</si>
  <si>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</si>
  <si>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</si>
  <si>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</si>
  <si>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</si>
  <si>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</si>
  <si>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</si>
  <si>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</si>
  <si>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</si>
  <si>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</si>
  <si>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</si>
  <si>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</si>
  <si>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</si>
  <si>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</si>
  <si>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</si>
  <si>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</si>
  <si>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</si>
  <si>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</si>
  <si>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</si>
  <si>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</si>
  <si>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</si>
  <si>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</si>
  <si>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</si>
  <si>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</si>
  <si>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</si>
  <si>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</si>
  <si>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</si>
  <si>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</si>
  <si>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</si>
  <si>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</si>
  <si>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</si>
  <si>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</si>
  <si>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</si>
  <si>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</si>
  <si>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</si>
  <si>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</si>
  <si>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</si>
  <si>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</si>
  <si>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</si>
  <si>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</si>
  <si>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</si>
  <si>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</si>
  <si>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</si>
  <si>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</si>
  <si>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</si>
  <si>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</si>
  <si>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</si>
  <si>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</si>
  <si>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</si>
  <si>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</si>
  <si>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</si>
  <si>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</si>
  <si>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</si>
  <si>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</si>
  <si>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</si>
  <si>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</si>
  <si>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</si>
  <si>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</si>
  <si>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</si>
  <si>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</si>
  <si>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</si>
  <si>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</si>
  <si>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</si>
  <si>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</si>
  <si>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</si>
  <si>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</si>
  <si>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</si>
  <si>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</si>
  <si>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</si>
  <si>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</si>
  <si>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</si>
  <si>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</si>
  <si>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</si>
  <si>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</si>
  <si>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</si>
  <si>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</si>
  <si>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</si>
  <si>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</si>
  <si>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</si>
  <si>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</si>
  <si>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</si>
  <si>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</si>
  <si>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</si>
  <si>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</si>
  <si>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</si>
  <si>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</si>
  <si>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</si>
  <si>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</si>
  <si>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</si>
  <si>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</si>
  <si>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</si>
  <si>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</si>
  <si>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</si>
  <si>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</si>
  <si>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</si>
  <si>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</si>
  <si>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</si>
  <si>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</si>
  <si>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</si>
  <si>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</si>
  <si>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</si>
  <si>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</si>
  <si>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</si>
  <si>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</si>
  <si>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</si>
  <si>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</si>
  <si>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</si>
  <si>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</si>
  <si>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</si>
  <si>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</si>
  <si>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</si>
  <si>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</si>
  <si>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</si>
  <si>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</si>
  <si>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</si>
  <si>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</si>
  <si>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</si>
  <si>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</si>
  <si>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</si>
  <si>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</si>
  <si>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</si>
  <si>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</si>
  <si>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</si>
  <si>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</si>
  <si>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</si>
  <si>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</si>
  <si>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</si>
  <si>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</si>
  <si>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</si>
  <si>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</si>
  <si>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</si>
  <si>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</si>
  <si>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</si>
  <si>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</si>
  <si>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</si>
  <si>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</si>
  <si>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</si>
  <si>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</si>
  <si>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</si>
  <si>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</si>
  <si>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</si>
  <si>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</si>
  <si>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</si>
  <si>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</si>
  <si>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</si>
  <si>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</si>
  <si>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</si>
  <si>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</si>
  <si>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</si>
  <si>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</si>
  <si>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</si>
  <si>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</si>
  <si>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</si>
  <si>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</si>
  <si>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</si>
  <si>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</si>
  <si>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</si>
  <si>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</si>
  <si>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</si>
  <si>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</si>
  <si>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</si>
  <si>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</si>
  <si>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</si>
  <si>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</si>
  <si>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</si>
  <si>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</si>
  <si>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</si>
  <si>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</si>
  <si>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</si>
  <si>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</si>
  <si>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</si>
  <si>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</si>
  <si>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</si>
  <si>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</si>
  <si>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</si>
  <si>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</si>
  <si>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</si>
  <si>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</si>
  <si>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</si>
  <si>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</si>
  <si>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</si>
  <si>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</si>
  <si>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</si>
  <si>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</si>
  <si>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</si>
  <si>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</si>
  <si>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</si>
  <si>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</si>
  <si>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</si>
  <si>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</si>
  <si>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</si>
  <si>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</si>
  <si>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</si>
  <si>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</si>
  <si>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</si>
  <si>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</si>
  <si>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</si>
  <si>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</si>
  <si>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</si>
  <si>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</si>
  <si>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</si>
  <si>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</si>
  <si>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</si>
  <si>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</si>
  <si>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</si>
  <si>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</si>
  <si>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</si>
  <si>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</si>
  <si>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</si>
  <si>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</si>
  <si>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</si>
  <si>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</si>
  <si>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</si>
  <si>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</si>
  <si>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</si>
  <si>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</si>
  <si>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</si>
  <si>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</si>
  <si>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</si>
  <si>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</si>
  <si>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</si>
  <si>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</si>
  <si>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</si>
  <si>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</si>
  <si>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</si>
  <si>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</si>
  <si>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</si>
  <si>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</si>
  <si>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</si>
  <si>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</si>
  <si>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</si>
  <si>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</si>
  <si>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</si>
  <si>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</si>
  <si>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</si>
  <si>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</si>
  <si>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</si>
  <si>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</si>
  <si>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</si>
  <si>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</si>
  <si>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</si>
  <si>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</si>
  <si>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</si>
  <si>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</si>
  <si>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</si>
  <si>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</si>
  <si>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</si>
  <si>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</si>
  <si>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</si>
  <si>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</si>
  <si>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</si>
  <si>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</si>
  <si>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</si>
  <si>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</si>
  <si>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</si>
  <si>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</si>
  <si>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</si>
  <si>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</si>
  <si>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</si>
  <si>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</si>
  <si>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</si>
  <si>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</si>
  <si>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</si>
  <si>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</si>
  <si>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</si>
  <si>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</si>
  <si>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</si>
  <si>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</si>
  <si>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</si>
  <si>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</si>
  <si>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</si>
  <si>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</si>
  <si>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</si>
  <si>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</si>
  <si>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</si>
  <si>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</si>
  <si>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</si>
  <si>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</si>
  <si>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</si>
  <si>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</si>
  <si>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</si>
  <si>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</si>
  <si>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</si>
  <si>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</si>
  <si>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</si>
  <si>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</si>
  <si>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</si>
  <si>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</si>
  <si>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</si>
  <si>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</si>
  <si>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</si>
  <si>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</si>
  <si>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</si>
  <si>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</si>
  <si>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</si>
  <si>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</si>
  <si>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</si>
  <si>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</si>
  <si>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</si>
  <si>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</si>
  <si>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</si>
  <si>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</si>
  <si>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</si>
  <si>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</si>
  <si>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</si>
  <si>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</si>
  <si>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</si>
  <si>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</si>
  <si>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</si>
  <si>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</si>
  <si>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</si>
  <si>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</si>
  <si>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</si>
  <si>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</si>
  <si>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</si>
  <si>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</si>
  <si>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</si>
  <si>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</si>
  <si>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</si>
  <si>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</si>
  <si>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</si>
  <si>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</si>
  <si>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</si>
  <si>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</si>
  <si>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</si>
  <si>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</si>
  <si>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</si>
  <si>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</si>
  <si>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</si>
  <si>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</si>
  <si>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</si>
  <si>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</si>
  <si>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</si>
  <si>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</si>
  <si>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</si>
  <si>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</si>
  <si>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</si>
  <si>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</si>
  <si>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</si>
  <si>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</si>
  <si>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</si>
  <si>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</si>
  <si>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</si>
  <si>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</si>
  <si>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</si>
  <si>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</si>
  <si>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</si>
  <si>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</si>
  <si>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</si>
  <si>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</si>
  <si>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</si>
  <si>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</si>
  <si>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</si>
  <si>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</si>
  <si>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</si>
  <si>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</si>
  <si>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</si>
  <si>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</si>
  <si>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</si>
  <si>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</si>
  <si>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</si>
  <si>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</si>
  <si>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</si>
  <si>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</si>
  <si>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</si>
  <si>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</si>
  <si>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</si>
  <si>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</si>
  <si>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</si>
  <si>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</si>
  <si>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</si>
  <si>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</si>
  <si>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</si>
  <si>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</si>
  <si>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</si>
  <si>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</si>
  <si>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</si>
  <si>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</si>
  <si>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</si>
  <si>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</si>
  <si>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</si>
  <si>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</si>
  <si>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</si>
  <si>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</si>
  <si>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</si>
  <si>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</si>
  <si>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</si>
  <si>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</si>
  <si>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</si>
  <si>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</si>
  <si>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</si>
  <si>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</si>
  <si>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</si>
  <si>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</si>
  <si>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</si>
  <si>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</si>
  <si>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</si>
  <si>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</si>
  <si>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</si>
  <si>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</si>
  <si>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</si>
  <si>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</si>
  <si>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</si>
  <si>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</si>
  <si>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</si>
  <si>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</si>
  <si>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</si>
  <si>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</si>
  <si>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</si>
  <si>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</si>
  <si>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</si>
  <si>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</si>
  <si>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</si>
  <si>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</si>
  <si>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</si>
  <si>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</si>
  <si>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</si>
  <si>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</si>
  <si>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</si>
  <si>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</si>
  <si>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</si>
  <si>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</si>
  <si>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</si>
  <si>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</si>
  <si>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</si>
  <si>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</si>
  <si>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</si>
  <si>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</si>
  <si>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</si>
  <si>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</si>
  <si>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</si>
  <si>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</si>
  <si>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</si>
  <si>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</si>
  <si>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</si>
  <si>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</si>
  <si>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</si>
  <si>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</si>
  <si>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</si>
  <si>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</si>
  <si>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</si>
  <si>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</si>
  <si>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</si>
  <si>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</si>
  <si>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</si>
  <si>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</si>
  <si>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</si>
  <si>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</si>
  <si>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</si>
  <si>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</si>
  <si>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</si>
  <si>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</si>
  <si>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</si>
  <si>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</si>
  <si>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</si>
  <si>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</si>
  <si>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</si>
  <si>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</si>
  <si>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</si>
  <si>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</si>
  <si>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</si>
  <si>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</si>
  <si>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</si>
  <si>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</si>
  <si>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</si>
  <si>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</si>
  <si>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</si>
  <si>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</si>
  <si>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</si>
  <si>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</si>
  <si>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</si>
  <si>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</si>
  <si>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</si>
  <si>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</si>
  <si>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</si>
  <si>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</si>
  <si>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</si>
  <si>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</si>
  <si>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</si>
  <si>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</si>
  <si>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</si>
  <si>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</si>
  <si>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</si>
  <si>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</si>
  <si>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</si>
  <si>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</si>
  <si>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</si>
  <si>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</si>
  <si>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</si>
  <si>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</si>
  <si>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</si>
  <si>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</si>
  <si>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</si>
  <si>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</si>
  <si>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</si>
  <si>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</si>
  <si>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</si>
  <si>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</si>
  <si>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</si>
  <si>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</si>
  <si>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</si>
  <si>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</si>
  <si>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</si>
  <si>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</si>
  <si>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</si>
  <si>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</si>
  <si>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</si>
  <si>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</si>
  <si>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</si>
  <si>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</si>
  <si>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</si>
  <si>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</si>
  <si>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</si>
  <si>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</si>
  <si>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</si>
  <si>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</si>
  <si>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</si>
  <si>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</si>
  <si>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</si>
  <si>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</si>
  <si>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</si>
  <si>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</si>
  <si>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</si>
  <si>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</si>
  <si>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</si>
  <si>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</si>
  <si>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</si>
  <si>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</si>
  <si>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</si>
  <si>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</si>
  <si>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</si>
  <si>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</si>
  <si>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</si>
  <si>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</si>
  <si>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</si>
  <si>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</si>
  <si>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</si>
  <si>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</si>
  <si>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</si>
  <si>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</si>
  <si>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</si>
  <si>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</si>
  <si>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</si>
  <si>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</si>
  <si>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</si>
  <si>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</si>
  <si>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</si>
  <si>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</si>
  <si>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</si>
  <si>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</si>
  <si>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</si>
  <si>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</si>
  <si>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</si>
  <si>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</si>
  <si>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</si>
  <si>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</si>
  <si>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</si>
  <si>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</si>
  <si>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</si>
  <si>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</si>
  <si>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</si>
  <si>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</si>
  <si>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</si>
  <si>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</si>
  <si>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</si>
  <si>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</si>
  <si>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</si>
  <si>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</si>
  <si>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</si>
  <si>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</si>
  <si>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</si>
  <si>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</si>
  <si>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</si>
  <si>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</si>
  <si>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</si>
  <si>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</si>
  <si>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</si>
  <si>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</si>
  <si>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</si>
  <si>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</si>
  <si>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</si>
  <si>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</si>
  <si>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</si>
  <si>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</si>
  <si>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</si>
  <si>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</si>
  <si>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</si>
  <si>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</si>
  <si>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</si>
  <si>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</si>
  <si>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</si>
  <si>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</si>
  <si>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</si>
  <si>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</si>
  <si>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</si>
  <si>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</si>
  <si>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</si>
  <si>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</si>
  <si>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</si>
  <si>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</si>
  <si>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</si>
  <si>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</si>
  <si>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</si>
  <si>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</si>
  <si>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</si>
  <si>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</si>
  <si>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</si>
  <si>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</si>
  <si>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</si>
  <si>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</si>
  <si>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</si>
  <si>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</si>
  <si>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</si>
  <si>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</si>
  <si>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</si>
  <si>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</si>
  <si>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</si>
  <si>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</si>
  <si>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</si>
  <si>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</si>
  <si>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</si>
  <si>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</si>
  <si>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</si>
  <si>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</si>
  <si>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</si>
  <si>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</si>
  <si>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</si>
  <si>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</si>
  <si>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</si>
  <si>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</si>
  <si>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</si>
  <si>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</si>
  <si>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</si>
  <si>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</si>
  <si>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</si>
  <si>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</si>
  <si>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</si>
  <si>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</si>
  <si>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</si>
  <si>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</si>
  <si>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</si>
  <si>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</si>
  <si>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</si>
  <si>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</si>
  <si>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</si>
  <si>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</si>
  <si>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</si>
  <si>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</si>
  <si>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</si>
  <si>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</si>
  <si>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</si>
  <si>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</si>
  <si>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</si>
  <si>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</si>
  <si>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</si>
  <si>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</si>
  <si>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</si>
  <si>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</si>
  <si>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</si>
  <si>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</si>
  <si>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</si>
  <si>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</si>
  <si>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</si>
  <si>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</si>
  <si>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</si>
  <si>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</si>
  <si>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</si>
  <si>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</si>
  <si>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</si>
  <si>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</si>
  <si>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</si>
  <si>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</si>
  <si>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</si>
  <si>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</si>
  <si>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</si>
  <si>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</si>
  <si>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</si>
  <si>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</si>
  <si>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</si>
  <si>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</si>
  <si>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</si>
  <si>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</si>
  <si>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</si>
  <si>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</si>
  <si>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</si>
  <si>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</si>
  <si>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</si>
  <si>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</si>
  <si>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</si>
  <si>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</si>
  <si>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</si>
  <si>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</si>
  <si>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</si>
  <si>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</si>
  <si>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</si>
  <si>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</si>
  <si>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</si>
  <si>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</si>
  <si>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</si>
  <si>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</si>
  <si>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</si>
  <si>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</si>
  <si>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</si>
  <si>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</si>
  <si>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</si>
  <si>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</si>
  <si>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</si>
  <si>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</si>
  <si>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</si>
  <si>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</si>
  <si>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</si>
  <si>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</si>
  <si>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</si>
  <si>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</si>
  <si>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</si>
  <si>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</si>
  <si>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</si>
  <si>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</si>
  <si>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</si>
  <si>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</si>
  <si>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</si>
  <si>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</si>
  <si>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</si>
  <si>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</si>
  <si>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</si>
  <si>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</si>
  <si>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</si>
  <si>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</si>
  <si>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</si>
  <si>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</si>
  <si>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</si>
  <si>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</si>
  <si>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</si>
  <si>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</si>
  <si>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</si>
  <si>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</si>
  <si>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</si>
  <si>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</si>
  <si>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</si>
  <si>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</si>
  <si>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</si>
  <si>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</si>
  <si>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</si>
  <si>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</si>
  <si>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</si>
  <si>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</si>
  <si>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</si>
  <si>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</si>
  <si>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</si>
  <si>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</si>
  <si>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</si>
  <si>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</si>
  <si>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</si>
  <si>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</si>
  <si>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</si>
  <si>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</si>
  <si>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</si>
  <si>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</si>
  <si>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</si>
  <si>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</si>
  <si>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</si>
  <si>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</si>
  <si>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</si>
  <si>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</si>
  <si>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</si>
  <si>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</si>
  <si>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</si>
  <si>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</si>
  <si>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</si>
  <si>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</si>
  <si>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</si>
  <si>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</si>
  <si>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</si>
  <si>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</si>
  <si>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</si>
  <si>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</si>
  <si>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</si>
  <si>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</si>
  <si>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</si>
  <si>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</si>
  <si>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</si>
  <si>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</si>
  <si>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</si>
  <si>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</si>
  <si>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</si>
  <si>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</si>
  <si>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</si>
  <si>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</si>
  <si>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</si>
  <si>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</si>
  <si>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</si>
  <si>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</si>
  <si>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</si>
  <si>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</si>
  <si>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</si>
  <si>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</si>
  <si>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</si>
  <si>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</si>
  <si>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</si>
  <si>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</si>
  <si>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</si>
  <si>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</si>
  <si>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</si>
  <si>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</si>
  <si>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</si>
  <si>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</si>
  <si>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</si>
  <si>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</si>
  <si>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</si>
  <si>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</si>
  <si>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</si>
  <si>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</si>
  <si>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</si>
  <si>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</si>
  <si>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</si>
  <si>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</si>
  <si>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</si>
  <si>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</si>
  <si>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</si>
  <si>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</si>
  <si>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</si>
  <si>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</si>
  <si>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</si>
  <si>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</si>
  <si>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</si>
  <si>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</si>
  <si>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</si>
  <si>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</si>
  <si>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</si>
  <si>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</si>
  <si>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</si>
  <si>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</si>
  <si>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</si>
  <si>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</si>
  <si>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</si>
  <si>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</si>
  <si>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</si>
  <si>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</si>
  <si>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</si>
  <si>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</si>
  <si>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</si>
  <si>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</si>
  <si>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</si>
  <si>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</si>
  <si>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</si>
  <si>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</si>
  <si>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</si>
  <si>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</si>
  <si>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</si>
  <si>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</si>
  <si>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</si>
  <si>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</si>
  <si>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</si>
  <si>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</si>
  <si>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</si>
  <si>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</si>
  <si>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</si>
  <si>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</si>
  <si>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</si>
  <si>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</si>
  <si>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</si>
  <si>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</si>
  <si>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</si>
  <si>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</si>
  <si>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</si>
  <si>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</si>
  <si>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</si>
  <si>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</si>
  <si>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</si>
  <si>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</si>
  <si>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</si>
  <si>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</si>
  <si>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</si>
  <si>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</si>
  <si>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</si>
  <si>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</si>
  <si>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</si>
  <si>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</si>
  <si>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</si>
  <si>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</si>
  <si>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</si>
  <si>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</si>
  <si>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</si>
  <si>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</si>
  <si>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</si>
  <si>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</si>
  <si>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</si>
  <si>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</si>
  <si>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</si>
  <si>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</si>
  <si>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</si>
  <si>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</si>
  <si>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</si>
  <si>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</si>
  <si>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</si>
  <si>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</si>
  <si>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</si>
  <si>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</si>
  <si>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</si>
  <si>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</si>
  <si>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</si>
  <si>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</si>
  <si>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</si>
  <si>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</si>
  <si>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</si>
  <si>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</si>
  <si>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</si>
  <si>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</si>
  <si>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</si>
  <si>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</si>
  <si>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</si>
  <si>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</si>
  <si>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</si>
  <si>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</si>
  <si>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</si>
  <si>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</si>
  <si>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</si>
  <si>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</si>
  <si>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</si>
  <si>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</si>
  <si>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</si>
  <si>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</si>
  <si>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</si>
  <si>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</si>
  <si>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</si>
  <si>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</si>
  <si>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</si>
  <si>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</si>
  <si>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</si>
  <si>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</si>
  <si>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</si>
  <si>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</si>
  <si>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</si>
  <si>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</si>
  <si>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</si>
  <si>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</si>
  <si>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</si>
  <si>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</si>
  <si>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</si>
  <si>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</si>
  <si>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</si>
  <si>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</si>
  <si>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</si>
  <si>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</si>
  <si>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</si>
  <si>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</si>
  <si>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</si>
  <si>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</si>
  <si>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</si>
  <si>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</si>
  <si>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</si>
  <si>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</si>
  <si>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</si>
  <si>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</si>
  <si>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</si>
  <si>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</si>
  <si>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</si>
  <si>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</si>
  <si>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</si>
  <si>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</si>
  <si>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</si>
  <si>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</si>
  <si>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</si>
  <si>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</si>
  <si>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</si>
  <si>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</si>
  <si>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</si>
  <si>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</si>
  <si>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</si>
  <si>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</si>
  <si>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</si>
  <si>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</si>
  <si>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</si>
  <si>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</si>
  <si>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</si>
  <si>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</si>
  <si>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</si>
  <si>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</si>
  <si>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</si>
  <si>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</si>
  <si>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</si>
  <si>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</si>
  <si>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</si>
  <si>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</si>
  <si>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</si>
  <si>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</si>
  <si>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</si>
  <si>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</si>
  <si>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</si>
  <si>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</si>
  <si>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</si>
  <si>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</si>
  <si>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</si>
  <si>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</si>
  <si>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</si>
  <si>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</si>
  <si>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</si>
  <si>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</si>
  <si>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</si>
  <si>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</si>
  <si>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</si>
  <si>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</si>
  <si>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</si>
  <si>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</si>
  <si>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</si>
  <si>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</si>
  <si>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</si>
  <si>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</si>
  <si>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</si>
  <si>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</si>
  <si>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</si>
  <si>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</si>
  <si>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</si>
  <si>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</si>
  <si>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</si>
  <si>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</si>
  <si>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</si>
  <si>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</si>
  <si>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</si>
  <si>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</si>
  <si>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</si>
  <si>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</si>
  <si>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</si>
  <si>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</si>
  <si>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</si>
  <si>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</si>
  <si>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</si>
  <si>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</si>
  <si>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</si>
  <si>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</si>
  <si>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</si>
  <si>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</si>
  <si>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</si>
  <si>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</si>
  <si>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</si>
  <si>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</si>
  <si>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</si>
  <si>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</si>
  <si>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</si>
  <si>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</si>
  <si>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</si>
  <si>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</si>
  <si>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</si>
  <si>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</si>
  <si>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</si>
  <si>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</si>
  <si>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</si>
  <si>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</si>
  <si>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</si>
  <si>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</si>
  <si>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</si>
  <si>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</si>
  <si>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</si>
  <si>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</si>
  <si>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</si>
  <si>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</si>
  <si>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</si>
  <si>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</si>
  <si>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</si>
  <si>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</si>
  <si>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</si>
  <si>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</si>
  <si>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</si>
  <si>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</si>
  <si>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</si>
  <si>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</si>
  <si>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</si>
  <si>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</si>
  <si>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</si>
  <si>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</si>
  <si>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</si>
  <si>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</si>
  <si>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</si>
  <si>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</si>
  <si>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</si>
  <si>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</si>
  <si>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</si>
  <si>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</si>
  <si>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</si>
  <si>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</si>
  <si>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</si>
  <si>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</si>
  <si>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</si>
  <si>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</si>
  <si>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</si>
  <si>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</si>
  <si>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</si>
  <si>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</si>
  <si>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</si>
  <si>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</si>
  <si>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</si>
  <si>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</si>
  <si>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</si>
  <si>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</si>
  <si>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</si>
  <si>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</si>
  <si>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</si>
  <si>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</si>
  <si>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</si>
  <si>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</si>
  <si>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</si>
  <si>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</si>
  <si>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</si>
  <si>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</si>
  <si>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</si>
  <si>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</si>
  <si>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</si>
  <si>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</si>
  <si>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</si>
  <si>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</si>
  <si>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</si>
  <si>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</si>
  <si>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</si>
  <si>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</si>
  <si>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</si>
  <si>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</si>
  <si>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</si>
  <si>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</si>
  <si>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</si>
  <si>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</si>
  <si>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</si>
  <si>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</si>
  <si>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</si>
  <si>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</si>
  <si>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</si>
  <si>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</si>
  <si>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</si>
  <si>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</si>
  <si>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</si>
  <si>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</si>
  <si>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</si>
  <si>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</si>
  <si>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</si>
  <si>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</si>
  <si>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</si>
  <si>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</si>
  <si>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</si>
  <si>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</si>
  <si>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</si>
  <si>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</si>
  <si>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</si>
  <si>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</si>
  <si>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</si>
  <si>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</si>
  <si>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</si>
  <si>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</si>
  <si>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</si>
  <si>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</si>
  <si>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</si>
  <si>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</si>
  <si>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</si>
  <si>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</si>
  <si>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</si>
  <si>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</si>
  <si>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</si>
  <si>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</si>
  <si>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</si>
  <si>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</si>
  <si>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</si>
  <si>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</si>
  <si>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</si>
  <si>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</si>
  <si>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</si>
  <si>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</si>
  <si>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</si>
  <si>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</si>
  <si>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</si>
  <si>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</si>
  <si>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</si>
  <si>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</si>
  <si>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</si>
  <si>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</si>
  <si>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</si>
  <si>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</si>
  <si>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</si>
  <si>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</si>
  <si>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</si>
  <si>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</si>
  <si>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</si>
  <si>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</si>
  <si>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</si>
  <si>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</si>
  <si>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</si>
  <si>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</si>
  <si>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</si>
  <si>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</si>
  <si>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</si>
  <si>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</si>
  <si>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</si>
  <si>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</si>
  <si>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</si>
  <si>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</si>
  <si>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</si>
  <si>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</si>
  <si>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</si>
  <si>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</si>
  <si>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</si>
  <si>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</si>
  <si>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</si>
  <si>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</si>
  <si>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</si>
  <si>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</si>
  <si>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</si>
  <si>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</si>
  <si>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</si>
  <si>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</si>
  <si>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</si>
  <si>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</si>
  <si>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</si>
  <si>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</si>
  <si>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</si>
  <si>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</si>
  <si>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</si>
  <si>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</si>
  <si>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</si>
  <si>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</si>
  <si>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</si>
  <si>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</si>
  <si>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</si>
  <si>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</si>
  <si>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</si>
  <si>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</si>
  <si>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</si>
  <si>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</si>
  <si>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</si>
  <si>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</si>
  <si>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</si>
  <si>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</si>
  <si>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</si>
  <si>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</si>
  <si>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</si>
  <si>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</si>
  <si>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</si>
  <si>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</si>
  <si>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</si>
  <si>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</si>
  <si>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</si>
  <si>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</si>
  <si>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</si>
  <si>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</si>
  <si>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</si>
  <si>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</si>
  <si>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</si>
  <si>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</si>
  <si>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</si>
  <si>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</si>
  <si>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</si>
  <si>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</si>
  <si>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</si>
  <si>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</si>
  <si>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</si>
  <si>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</si>
  <si>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</si>
  <si>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</si>
  <si>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</si>
  <si>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</si>
  <si>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</si>
  <si>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</si>
  <si>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</si>
  <si>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</si>
  <si>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</si>
  <si>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</si>
  <si>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</si>
  <si>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</si>
  <si>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</si>
  <si>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</si>
  <si>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</si>
  <si>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</si>
  <si>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</si>
  <si>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</si>
  <si>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</si>
  <si>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</si>
  <si>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</si>
  <si>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</si>
  <si>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</si>
  <si>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</si>
  <si>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</si>
  <si>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</si>
  <si>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</si>
  <si>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</si>
  <si>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</si>
  <si>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</si>
  <si>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</si>
  <si>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</si>
  <si>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</si>
  <si>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</si>
  <si>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</si>
  <si>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</si>
  <si>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</si>
  <si>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</si>
  <si>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</si>
  <si>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</si>
  <si>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</si>
  <si>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</si>
  <si>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</si>
  <si>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</si>
  <si>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</si>
  <si>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</si>
  <si>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</si>
  <si>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</si>
  <si>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</si>
  <si>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</si>
  <si>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</si>
  <si>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</si>
  <si>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</si>
  <si>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</si>
  <si>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</si>
  <si>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</si>
  <si>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</si>
  <si>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</si>
  <si>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</si>
  <si>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</si>
  <si>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</si>
  <si>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</si>
  <si>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</si>
  <si>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</si>
  <si>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</si>
  <si>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</si>
  <si>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</si>
  <si>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</si>
  <si>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</si>
  <si>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</si>
  <si>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</si>
  <si>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</si>
  <si>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</si>
  <si>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</si>
  <si>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</si>
  <si>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</si>
  <si>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</si>
  <si>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</si>
  <si>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</si>
  <si>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</si>
  <si>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</si>
  <si>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</si>
  <si>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</si>
  <si>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</si>
  <si>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</si>
  <si>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</si>
  <si>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</si>
  <si>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</si>
  <si>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</si>
  <si>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</si>
  <si>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</si>
  <si>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</si>
  <si>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</si>
  <si>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</si>
  <si>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</si>
  <si>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</si>
  <si>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</si>
  <si>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</si>
  <si>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</si>
  <si>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</si>
  <si>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</si>
  <si>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</si>
  <si>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</si>
  <si>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</si>
  <si>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</si>
  <si>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</si>
  <si>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</si>
  <si>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</si>
  <si>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</si>
  <si>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</si>
  <si>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</si>
  <si>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</si>
  <si>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</si>
  <si>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</si>
  <si>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</si>
  <si>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</si>
  <si>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</si>
  <si>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</si>
  <si>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</si>
  <si>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</si>
  <si>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</si>
  <si>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</si>
  <si>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</si>
  <si>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</si>
  <si>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</si>
  <si>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</si>
  <si>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</si>
  <si>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</si>
  <si>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</si>
  <si>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</si>
  <si>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</si>
  <si>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</si>
  <si>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</si>
  <si>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</si>
  <si>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</si>
  <si>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</si>
  <si>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</si>
  <si>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</si>
  <si>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</si>
  <si>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</si>
  <si>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</si>
  <si>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</si>
  <si>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</si>
  <si>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</si>
  <si>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</si>
  <si>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</si>
  <si>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</si>
  <si>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</si>
  <si>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</si>
  <si>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</si>
  <si>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</si>
  <si>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</si>
  <si>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</si>
  <si>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</si>
  <si>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</si>
  <si>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</si>
  <si>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</si>
  <si>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</si>
  <si>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</si>
  <si>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</si>
  <si>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</si>
  <si>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</si>
  <si>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</si>
  <si>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</si>
  <si>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</si>
  <si>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</si>
  <si>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</si>
  <si>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</si>
  <si>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</si>
  <si>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</si>
  <si>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</si>
  <si>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</si>
  <si>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</si>
  <si>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</si>
  <si>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</si>
  <si>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</si>
  <si>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</si>
  <si>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</si>
  <si>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</si>
  <si>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</si>
  <si>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</si>
  <si>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</si>
  <si>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</si>
  <si>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</si>
  <si>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</si>
  <si>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</si>
  <si>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</si>
  <si>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</si>
  <si>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</si>
  <si>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</si>
  <si>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</si>
  <si>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</si>
  <si>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</si>
  <si>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</si>
  <si>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</si>
  <si>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</si>
  <si>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</si>
  <si>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</si>
  <si>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</si>
  <si>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</si>
  <si>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</si>
  <si>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</si>
  <si>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</si>
  <si>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</si>
  <si>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</si>
  <si>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</si>
  <si>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</si>
  <si>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</si>
  <si>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</si>
  <si>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</si>
  <si>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</si>
  <si>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</si>
  <si>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</si>
  <si>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</si>
  <si>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</si>
  <si>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</si>
  <si>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</si>
  <si>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</si>
  <si>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</si>
  <si>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</si>
  <si>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</si>
  <si>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</si>
  <si>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</si>
  <si>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</si>
  <si>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</si>
  <si>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</si>
  <si>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</si>
  <si>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</si>
  <si>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</si>
  <si>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</si>
  <si>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</si>
  <si>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</si>
  <si>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</si>
  <si>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</si>
  <si>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</si>
  <si>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</si>
  <si>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</si>
  <si>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</si>
  <si>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</si>
  <si>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</si>
  <si>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</si>
  <si>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</si>
  <si>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</si>
  <si>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</si>
  <si>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</si>
  <si>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</si>
  <si>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</si>
  <si>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</si>
  <si>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</si>
  <si>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</si>
  <si>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</si>
  <si>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</si>
  <si>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</si>
  <si>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</si>
  <si>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</si>
  <si>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</si>
  <si>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</si>
  <si>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</si>
  <si>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</si>
  <si>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</si>
  <si>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</si>
  <si>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</si>
  <si>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</si>
  <si>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</si>
  <si>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</si>
  <si>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</si>
  <si>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</si>
  <si>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</si>
  <si>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</si>
  <si>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</si>
  <si>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</si>
  <si>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</si>
  <si>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</si>
  <si>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</si>
  <si>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</si>
  <si>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</si>
  <si>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</si>
  <si>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</si>
  <si>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</si>
  <si>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</si>
  <si>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</si>
  <si>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</si>
  <si>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</si>
  <si>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</si>
  <si>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</si>
  <si>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</si>
  <si>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</si>
  <si>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</si>
  <si>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</si>
  <si>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</si>
  <si>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</si>
  <si>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</si>
  <si>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</si>
  <si>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</si>
  <si>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</si>
  <si>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</si>
  <si>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</si>
  <si>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</si>
  <si>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</si>
  <si>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</si>
  <si>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</si>
  <si>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</si>
  <si>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</si>
  <si>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</si>
  <si>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</si>
  <si>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</si>
  <si>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</si>
  <si>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</si>
  <si>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</si>
  <si>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</si>
  <si>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</si>
  <si>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</si>
  <si>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</si>
  <si>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</si>
  <si>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</si>
  <si>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</si>
  <si>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</si>
  <si>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</si>
  <si>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</si>
  <si>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</si>
  <si>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</si>
  <si>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</si>
  <si>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</si>
  <si>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</si>
  <si>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</si>
  <si>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</si>
  <si>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</si>
  <si>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</si>
  <si>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</si>
  <si>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</si>
  <si>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</si>
  <si>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</si>
  <si>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</si>
  <si>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</si>
  <si>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</si>
  <si>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</si>
  <si>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</si>
  <si>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</si>
  <si>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</si>
  <si>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</si>
  <si>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</si>
  <si>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</si>
  <si>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</si>
  <si>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</si>
  <si>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</si>
  <si>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</si>
  <si>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</si>
  <si>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</si>
  <si>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</si>
  <si>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</si>
  <si>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</si>
  <si>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</si>
  <si>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</si>
  <si>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</si>
  <si>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</si>
  <si>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</si>
  <si>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</si>
  <si>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</si>
  <si>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</si>
  <si>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</si>
  <si>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</si>
  <si>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</si>
  <si>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</si>
  <si>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</si>
  <si>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</si>
  <si>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</si>
  <si>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</si>
  <si>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</si>
  <si>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</si>
  <si>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</si>
  <si>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</si>
  <si>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</si>
  <si>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</si>
  <si>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</si>
  <si>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</si>
  <si>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</si>
  <si>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</si>
  <si>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</si>
  <si>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</si>
  <si>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</si>
  <si>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</si>
  <si>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</si>
  <si>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</si>
  <si>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</si>
  <si>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</si>
  <si>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</si>
  <si>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</si>
  <si>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</si>
  <si>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</si>
  <si>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</si>
  <si>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</si>
  <si>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</si>
  <si>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</si>
  <si>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</si>
  <si>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</si>
  <si>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</si>
  <si>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</si>
  <si>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</si>
  <si>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</si>
  <si>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</si>
  <si>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</si>
  <si>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</si>
  <si>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</si>
  <si>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</si>
  <si>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</si>
  <si>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</si>
  <si>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</si>
  <si>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</si>
  <si>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</si>
  <si>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</si>
  <si>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</si>
  <si>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</si>
  <si>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</si>
  <si>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</si>
  <si>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</si>
  <si>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</si>
  <si>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</si>
  <si>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</si>
  <si>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</si>
  <si>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</si>
  <si>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</si>
  <si>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</si>
  <si>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</si>
  <si>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</si>
  <si>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</si>
  <si>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</si>
  <si>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</si>
  <si>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</si>
  <si>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</si>
  <si>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</si>
  <si>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</si>
  <si>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</si>
  <si>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</si>
  <si>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</si>
  <si>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</si>
  <si>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</si>
  <si>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</si>
  <si>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</si>
  <si>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</si>
  <si>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</si>
  <si>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</si>
  <si>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</si>
  <si>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</si>
  <si>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</si>
  <si>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</si>
  <si>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</si>
  <si>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</si>
  <si>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</si>
  <si>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</si>
  <si>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</si>
  <si>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</si>
  <si>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</si>
  <si>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</si>
  <si>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</si>
  <si>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</si>
  <si>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</si>
  <si>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</si>
  <si>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</si>
  <si>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</si>
  <si>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</si>
  <si>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</si>
  <si>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</si>
  <si>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</si>
  <si>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</si>
  <si>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</si>
  <si>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</si>
  <si>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</si>
  <si>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</si>
  <si>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</si>
  <si>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</si>
  <si>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</si>
  <si>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</si>
  <si>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</si>
  <si>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</si>
  <si>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</si>
  <si>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</si>
  <si>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</si>
  <si>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</si>
  <si>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</si>
  <si>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</si>
  <si>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</si>
  <si>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</si>
  <si>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</si>
  <si>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</si>
  <si>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</si>
  <si>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</si>
  <si>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</si>
  <si>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</si>
  <si>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</si>
  <si>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</si>
  <si>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</si>
  <si>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</si>
  <si>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</si>
  <si>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</si>
  <si>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</si>
  <si>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</si>
  <si>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</si>
  <si>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</si>
  <si>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</si>
  <si>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</si>
  <si>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</si>
  <si>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</si>
  <si>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</si>
  <si>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</si>
  <si>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</si>
  <si>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</si>
  <si>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</si>
  <si>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</si>
  <si>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</si>
  <si>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</si>
  <si>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</si>
  <si>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</si>
  <si>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</si>
  <si>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</si>
  <si>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</si>
  <si>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</si>
  <si>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</si>
  <si>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</si>
  <si>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</si>
  <si>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</si>
  <si>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</si>
  <si>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</si>
  <si>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</si>
  <si>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</si>
  <si>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</si>
  <si>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</si>
  <si>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</si>
  <si>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</si>
  <si>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</si>
  <si>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</si>
  <si>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</si>
  <si>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</si>
  <si>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</si>
  <si>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</si>
  <si>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</si>
  <si>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</si>
  <si>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</si>
  <si>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</si>
  <si>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</si>
  <si>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</si>
  <si>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</si>
  <si>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</si>
  <si>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</si>
  <si>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</si>
  <si>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</si>
  <si>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</si>
  <si>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</si>
  <si>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</si>
  <si>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</si>
  <si>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</si>
  <si>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</si>
  <si>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</si>
  <si>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</si>
  <si>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</si>
  <si>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</si>
  <si>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</si>
  <si>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</si>
  <si>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</si>
  <si>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</si>
  <si>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</si>
  <si>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</si>
  <si>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</si>
  <si>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</si>
  <si>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</si>
  <si>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</si>
  <si>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</si>
  <si>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</si>
  <si>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</si>
  <si>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</si>
  <si>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</si>
  <si>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</si>
  <si>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</si>
  <si>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</si>
  <si>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</si>
  <si>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</si>
  <si>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</si>
  <si>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</si>
  <si>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</si>
  <si>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</si>
  <si>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</si>
  <si>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</si>
  <si>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</si>
  <si>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</si>
  <si>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</si>
  <si>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</si>
  <si>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</si>
  <si>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</si>
  <si>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</si>
  <si>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</si>
  <si>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</si>
  <si>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</si>
  <si>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</si>
  <si>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</si>
  <si>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</si>
  <si>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</si>
  <si>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</si>
  <si>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</si>
  <si>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</si>
  <si>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</si>
  <si>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</si>
  <si>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</si>
  <si>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</si>
  <si>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</si>
  <si>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</si>
  <si>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</si>
  <si>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</si>
  <si>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</si>
  <si>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</si>
  <si>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</si>
  <si>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</si>
  <si>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</si>
  <si>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</si>
  <si>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</si>
  <si>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</si>
  <si>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</si>
  <si>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</si>
  <si>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</si>
  <si>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</si>
  <si>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</si>
  <si>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</si>
  <si>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</si>
  <si>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</si>
  <si>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</si>
  <si>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</si>
  <si>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</si>
  <si>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</si>
  <si>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</si>
  <si>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</si>
  <si>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</si>
  <si>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</si>
  <si>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</si>
  <si>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</si>
  <si>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</si>
  <si>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</si>
  <si>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</si>
  <si>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</si>
  <si>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</si>
  <si>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</si>
  <si>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</si>
  <si>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</si>
  <si>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</si>
  <si>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</si>
  <si>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</si>
  <si>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</si>
  <si>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</si>
  <si>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</si>
  <si>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</si>
  <si>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</si>
  <si>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</si>
  <si>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</si>
  <si>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</si>
  <si>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</si>
  <si>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</si>
  <si>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</si>
  <si>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</si>
  <si>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</si>
  <si>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</si>
  <si>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</si>
  <si>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</si>
  <si>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</si>
  <si>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</si>
  <si>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</si>
  <si>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</si>
  <si>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</si>
  <si>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</si>
  <si>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</si>
  <si>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</si>
  <si>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</si>
  <si>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</si>
  <si>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</si>
  <si>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</si>
  <si>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</si>
  <si>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</si>
  <si>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</si>
  <si>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</si>
  <si>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</si>
  <si>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</si>
  <si>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</si>
  <si>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</si>
  <si>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</si>
  <si>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</si>
  <si>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</si>
  <si>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</si>
  <si>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</si>
  <si>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</si>
  <si>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</si>
  <si>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</si>
  <si>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</si>
  <si>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</si>
  <si>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</si>
  <si>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</si>
  <si>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</si>
  <si>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</si>
  <si>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</si>
  <si>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</si>
  <si>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</si>
  <si>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</si>
  <si>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</si>
  <si>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</si>
  <si>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</si>
  <si>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</si>
  <si>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</si>
  <si>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</si>
  <si>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</si>
  <si>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</si>
  <si>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</si>
  <si>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</si>
  <si>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</si>
  <si>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</si>
  <si>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</si>
  <si>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</si>
  <si>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</si>
  <si>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</si>
  <si>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</si>
  <si>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</si>
  <si>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</si>
  <si>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</si>
  <si>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</si>
  <si>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</si>
  <si>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</si>
  <si>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</si>
  <si>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</si>
  <si>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</si>
  <si>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</si>
  <si>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</si>
  <si>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</si>
  <si>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</si>
  <si>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</si>
  <si>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</si>
  <si>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</si>
  <si>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</si>
  <si>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</si>
  <si>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</si>
  <si>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</si>
  <si>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</si>
  <si>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</si>
  <si>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</si>
  <si>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</si>
  <si>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</si>
  <si>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</si>
  <si>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</si>
  <si>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</si>
  <si>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</si>
  <si>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</si>
  <si>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</si>
  <si>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</si>
  <si>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</si>
  <si>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</si>
  <si>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</si>
  <si>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</si>
  <si>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</si>
  <si>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</si>
  <si>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</si>
  <si>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</si>
  <si>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</si>
  <si>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</si>
  <si>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</si>
  <si>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</si>
  <si>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</si>
  <si>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</si>
  <si>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</si>
  <si>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</si>
  <si>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</si>
  <si>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</si>
  <si>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</si>
  <si>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</si>
  <si>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</si>
  <si>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</si>
  <si>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</si>
  <si>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</si>
  <si>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</si>
  <si>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</si>
  <si>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</si>
  <si>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</si>
  <si>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</si>
  <si>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</si>
  <si>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</si>
  <si>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</si>
  <si>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</si>
  <si>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</si>
  <si>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</si>
  <si>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</si>
  <si>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</si>
  <si>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</si>
  <si>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</si>
  <si>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</si>
  <si>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</si>
  <si>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</si>
  <si>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</si>
  <si>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</si>
  <si>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</si>
  <si>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</si>
  <si>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</si>
  <si>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</si>
  <si>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</si>
  <si>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</si>
  <si>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</si>
  <si>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</si>
  <si>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</si>
  <si>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</si>
  <si>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</si>
  <si>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</si>
  <si>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</si>
  <si>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</si>
  <si>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</si>
  <si>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</si>
  <si>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</si>
  <si>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</si>
  <si>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</si>
  <si>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</si>
  <si>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</si>
  <si>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</si>
  <si>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</si>
  <si>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</si>
  <si>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</si>
  <si>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</si>
  <si>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</si>
  <si>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</si>
  <si>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</si>
  <si>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</si>
  <si>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</si>
  <si>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</si>
  <si>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</si>
  <si>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</si>
  <si>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</si>
  <si>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</si>
  <si>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</si>
  <si>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</si>
  <si>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</si>
  <si>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</si>
  <si>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</si>
  <si>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</si>
  <si>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</si>
  <si>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</si>
  <si>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</si>
  <si>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</si>
  <si>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</si>
  <si>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</si>
  <si>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</si>
  <si>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</si>
  <si>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</si>
  <si>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</si>
  <si>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</si>
  <si>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</si>
  <si>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</si>
  <si>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</si>
  <si>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</si>
  <si>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</si>
  <si>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</si>
  <si>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</si>
  <si>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</si>
  <si>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</si>
  <si>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</si>
  <si>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</si>
  <si>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</si>
  <si>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</si>
  <si>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</si>
  <si>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</si>
  <si>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</si>
  <si>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</si>
  <si>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</si>
  <si>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</si>
  <si>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</si>
  <si>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</si>
  <si>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</si>
  <si>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</si>
  <si>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</si>
  <si>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</si>
  <si>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</si>
  <si>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</si>
  <si>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</si>
  <si>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</si>
  <si>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</si>
  <si>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</si>
  <si>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</si>
  <si>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</si>
  <si>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</si>
  <si>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</si>
  <si>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</si>
  <si>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</si>
  <si>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</si>
  <si>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</si>
  <si>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</si>
  <si>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</si>
  <si>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</si>
  <si>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</si>
  <si>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</si>
  <si>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</si>
  <si>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</si>
  <si>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</si>
  <si>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</si>
  <si>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</si>
  <si>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</si>
  <si>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</si>
  <si>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</si>
  <si>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</si>
  <si>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</si>
  <si>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</si>
  <si>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</si>
  <si>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</si>
  <si>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</si>
  <si>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</si>
  <si>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</si>
  <si>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</si>
  <si>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</si>
  <si>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</si>
  <si>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</si>
  <si>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</si>
  <si>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</si>
  <si>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</si>
  <si>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</si>
  <si>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</si>
  <si>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</si>
  <si>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</si>
  <si>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</si>
  <si>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</si>
  <si>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</si>
  <si>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</si>
  <si>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</si>
  <si>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</si>
  <si>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</si>
  <si>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</si>
  <si>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</si>
  <si>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</si>
  <si>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</si>
  <si>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</si>
  <si>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</si>
  <si>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</si>
  <si>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</si>
  <si>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</si>
  <si>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</si>
  <si>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</si>
  <si>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</si>
  <si>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</si>
  <si>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</si>
  <si>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</si>
  <si>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</si>
  <si>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</si>
  <si>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</si>
  <si>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</si>
  <si>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</si>
  <si>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</si>
  <si>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</si>
  <si>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</si>
  <si>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</si>
  <si>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</si>
  <si>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</si>
  <si>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</si>
  <si>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</si>
  <si>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</si>
  <si>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</si>
  <si>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</si>
  <si>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</si>
  <si>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</si>
  <si>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</si>
  <si>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</si>
  <si>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</si>
  <si>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</si>
  <si>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</si>
  <si>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</si>
  <si>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</si>
  <si>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</si>
  <si>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</si>
  <si>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</si>
  <si>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</si>
  <si>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</si>
  <si>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</si>
  <si>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</si>
  <si>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</si>
  <si>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</si>
  <si>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</si>
  <si>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</si>
  <si>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</si>
  <si>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</si>
  <si>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</si>
  <si>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</si>
  <si>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</si>
  <si>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</si>
  <si>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</si>
  <si>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</si>
  <si>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</si>
  <si>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</si>
  <si>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</si>
  <si>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</si>
  <si>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</si>
  <si>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</si>
  <si>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</si>
  <si>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</si>
  <si>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</si>
  <si>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</si>
  <si>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</si>
  <si>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</si>
  <si>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</si>
  <si>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</si>
  <si>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</si>
  <si>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</si>
  <si>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</si>
  <si>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</si>
  <si>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</si>
  <si>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</si>
  <si>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</si>
  <si>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</si>
  <si>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</si>
  <si>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</si>
  <si>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</si>
  <si>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</si>
  <si>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</si>
  <si>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</si>
  <si>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</si>
  <si>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</si>
  <si>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</si>
  <si>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</si>
  <si>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</si>
  <si>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</si>
  <si>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</si>
  <si>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</si>
  <si>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</si>
  <si>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</si>
  <si>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</si>
  <si>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</si>
  <si>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</si>
  <si>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</si>
  <si>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</si>
  <si>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</si>
  <si>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</si>
  <si>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</si>
  <si>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</si>
  <si>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</si>
  <si>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</si>
  <si>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</si>
  <si>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</si>
  <si>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</si>
  <si>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</si>
  <si>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</si>
  <si>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</si>
  <si>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</si>
  <si>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</si>
  <si>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</si>
  <si>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</si>
  <si>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</si>
  <si>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</si>
  <si>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</si>
  <si>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</si>
  <si>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</si>
  <si>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</si>
  <si>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</si>
  <si>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</si>
  <si>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</si>
  <si>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</si>
  <si>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</si>
  <si>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</si>
  <si>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</si>
  <si>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</si>
  <si>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</si>
  <si>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</si>
  <si>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</si>
  <si>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</si>
  <si>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</si>
  <si>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</si>
  <si>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</si>
  <si>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</si>
  <si>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</si>
  <si>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</si>
  <si>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</si>
  <si>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</si>
  <si>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</si>
  <si>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</si>
  <si>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</si>
  <si>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</si>
  <si>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</si>
  <si>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</si>
  <si>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</si>
  <si>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</si>
  <si>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</si>
  <si>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</si>
  <si>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</si>
  <si>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</si>
  <si>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</si>
  <si>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</si>
  <si>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</si>
  <si>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</si>
  <si>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</si>
  <si>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</si>
  <si>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</si>
  <si>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</si>
  <si>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</si>
  <si>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</si>
  <si>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</si>
  <si>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</si>
  <si>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</si>
  <si>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</si>
  <si>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</si>
  <si>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</si>
  <si>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</si>
  <si>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</si>
  <si>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</si>
  <si>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</si>
  <si>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</si>
  <si>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</si>
  <si>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</si>
  <si>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</si>
  <si>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</si>
  <si>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</si>
  <si>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</si>
  <si>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</si>
  <si>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</si>
  <si>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</si>
  <si>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</si>
  <si>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</si>
  <si>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</si>
  <si>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</si>
  <si>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</si>
  <si>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</si>
  <si>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</si>
  <si>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</si>
  <si>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</si>
  <si>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</si>
  <si>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</si>
  <si>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</si>
  <si>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</si>
  <si>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</si>
  <si>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</si>
  <si>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</si>
  <si>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</si>
  <si>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</si>
  <si>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</si>
  <si>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</si>
  <si>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</si>
  <si>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</si>
  <si>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</si>
  <si>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</si>
  <si>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</si>
  <si>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</si>
  <si>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</si>
  <si>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</si>
  <si>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</si>
  <si>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</si>
  <si>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</si>
  <si>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</si>
  <si>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</si>
  <si>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</si>
  <si>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</si>
  <si>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</si>
  <si>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</si>
  <si>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</si>
  <si>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</si>
  <si>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</si>
  <si>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</si>
  <si>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</si>
  <si>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</si>
  <si>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</si>
  <si>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</si>
  <si>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</si>
  <si>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</si>
  <si>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</si>
  <si>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</si>
  <si>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</si>
  <si>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</si>
  <si>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</si>
  <si>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</si>
  <si>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</si>
  <si>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</si>
  <si>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</si>
  <si>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</si>
  <si>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</si>
  <si>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</si>
  <si>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</si>
  <si>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</si>
  <si>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</si>
  <si>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</si>
  <si>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</si>
  <si>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</si>
  <si>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</si>
  <si>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</si>
  <si>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</si>
  <si>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</si>
  <si>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</si>
  <si>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</si>
  <si>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</si>
  <si>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</si>
  <si>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</si>
  <si>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</si>
  <si>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</si>
  <si>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</si>
  <si>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</si>
  <si>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</si>
  <si>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</si>
  <si>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</si>
  <si>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</si>
  <si>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</si>
  <si>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</si>
  <si>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</si>
  <si>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</si>
  <si>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</si>
  <si>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</si>
  <si>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</si>
  <si>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</si>
  <si>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</si>
  <si>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</si>
  <si>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</si>
  <si>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</si>
  <si>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</si>
  <si>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</si>
  <si>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</si>
  <si>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</si>
  <si>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</si>
  <si>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</si>
  <si>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</si>
  <si>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</si>
  <si>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</si>
  <si>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</si>
  <si>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</si>
  <si>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</si>
  <si>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</si>
  <si>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</si>
  <si>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</si>
  <si>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</si>
  <si>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</si>
  <si>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</si>
  <si>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</si>
  <si>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</si>
  <si>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</si>
  <si>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</si>
  <si>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</si>
  <si>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</si>
  <si>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</si>
  <si>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</si>
  <si>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</si>
  <si>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</si>
  <si>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</si>
  <si>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</si>
  <si>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</si>
  <si>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</si>
  <si>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</si>
  <si>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</si>
  <si>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</si>
  <si>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</si>
  <si>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</si>
  <si>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</si>
  <si>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</si>
  <si>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</si>
  <si>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</si>
  <si>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</si>
  <si>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</si>
  <si>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</si>
  <si>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</si>
  <si>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</si>
  <si>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</si>
  <si>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</si>
  <si>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</si>
  <si>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</si>
  <si>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</si>
  <si>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</si>
  <si>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</si>
  <si>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</si>
  <si>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</si>
  <si>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</si>
  <si>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</si>
  <si>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</si>
  <si>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</si>
  <si>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</si>
  <si>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</si>
  <si>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</si>
  <si>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</si>
  <si>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</si>
  <si>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</si>
  <si>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</si>
  <si>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</si>
  <si>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</si>
  <si>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</si>
  <si>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</si>
  <si>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</si>
  <si>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</si>
  <si>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</si>
  <si>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</si>
  <si>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</si>
  <si>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</si>
  <si>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</si>
  <si>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</si>
  <si>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</si>
  <si>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</si>
  <si>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</si>
  <si>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</si>
  <si>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</si>
  <si>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</si>
  <si>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</si>
  <si>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</si>
  <si>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</si>
  <si>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</si>
  <si>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</si>
  <si>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</si>
  <si>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</si>
  <si>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</si>
  <si>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</si>
  <si>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</si>
  <si>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</si>
  <si>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</si>
  <si>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</si>
  <si>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</si>
  <si>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</si>
  <si>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</si>
  <si>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</si>
  <si>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</si>
  <si>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</si>
  <si>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</si>
  <si>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</si>
  <si>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</si>
  <si>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</si>
  <si>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</si>
  <si>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</si>
  <si>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</si>
  <si>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</si>
  <si>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</si>
  <si>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</si>
  <si>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</si>
  <si>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</si>
  <si>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</si>
  <si>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</si>
  <si>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</si>
  <si>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</si>
  <si>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</si>
  <si>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</si>
  <si>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</si>
  <si>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</si>
  <si>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</si>
  <si>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</si>
  <si>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</si>
  <si>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</si>
  <si>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</si>
  <si>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</si>
  <si>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</si>
  <si>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</si>
  <si>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</si>
  <si>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</si>
  <si>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</si>
  <si>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</si>
  <si>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</si>
  <si>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</si>
  <si>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</si>
  <si>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</si>
  <si>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</si>
  <si>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</si>
  <si>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</si>
  <si>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</si>
  <si>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</si>
  <si>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</si>
  <si>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</si>
  <si>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</si>
  <si>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</si>
  <si>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</si>
  <si>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</si>
  <si>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</si>
  <si>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</si>
  <si>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</si>
  <si>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</si>
  <si>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</si>
  <si>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</si>
  <si>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</si>
  <si>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</si>
  <si>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</si>
  <si>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</si>
  <si>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</si>
  <si>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</si>
  <si>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</si>
  <si>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</si>
  <si>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</si>
  <si>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</si>
  <si>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</si>
  <si>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</si>
  <si>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</si>
  <si>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</si>
  <si>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</si>
  <si>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</si>
  <si>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</si>
  <si>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</si>
  <si>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</si>
  <si>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</si>
  <si>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</si>
  <si>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</si>
  <si>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</si>
  <si>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</si>
  <si>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</si>
  <si>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</si>
  <si>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</si>
  <si>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</si>
  <si>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</si>
  <si>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</si>
  <si>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</si>
  <si>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</si>
  <si>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</si>
  <si>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</si>
  <si>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</si>
  <si>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</si>
  <si>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</si>
  <si>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</si>
  <si>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</si>
  <si>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</si>
  <si>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</si>
  <si>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</si>
  <si>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</si>
  <si>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</si>
  <si>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</si>
  <si>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</si>
  <si>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</si>
  <si>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</si>
  <si>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</si>
  <si>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</si>
  <si>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</si>
  <si>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</si>
  <si>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</si>
  <si>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</si>
  <si>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</si>
  <si>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</si>
  <si>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</si>
  <si>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</si>
  <si>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</si>
  <si>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</si>
  <si>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</si>
  <si>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</si>
  <si>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</si>
  <si>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</si>
  <si>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</si>
  <si>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</si>
  <si>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</si>
  <si>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</si>
  <si>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</si>
  <si>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</si>
  <si>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</si>
  <si>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</si>
  <si>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</si>
  <si>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</si>
  <si>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</si>
  <si>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</si>
  <si>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</si>
  <si>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</si>
  <si>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</si>
  <si>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</si>
  <si>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</si>
  <si>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</si>
  <si>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</si>
  <si>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</si>
  <si>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</si>
  <si>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</si>
  <si>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</si>
  <si>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</si>
  <si>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</si>
  <si>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</si>
  <si>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</si>
  <si>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</si>
  <si>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</si>
  <si>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</si>
  <si>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</si>
  <si>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</si>
  <si>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</si>
  <si>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</si>
  <si>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</si>
  <si>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</si>
  <si>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</si>
  <si>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</si>
  <si>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</si>
  <si>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</si>
  <si>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</si>
  <si>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</si>
  <si>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</si>
  <si>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</si>
  <si>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</si>
  <si>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</si>
  <si>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</si>
  <si>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</si>
  <si>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</si>
  <si>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</si>
  <si>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</si>
  <si>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</si>
  <si>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</si>
  <si>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</si>
  <si>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</si>
  <si>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</si>
  <si>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</si>
  <si>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</si>
  <si>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</si>
  <si>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</si>
  <si>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</si>
  <si>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</si>
  <si>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</si>
  <si>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</si>
  <si>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</si>
  <si>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</si>
  <si>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</si>
  <si>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</si>
  <si>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</si>
  <si>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</si>
  <si>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</si>
  <si>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</si>
  <si>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</si>
  <si>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</si>
  <si>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</si>
  <si>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</si>
  <si>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</si>
  <si>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</si>
  <si>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</si>
  <si>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</si>
  <si>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</si>
  <si>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</si>
  <si>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</si>
  <si>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</si>
  <si>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</si>
  <si>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</si>
  <si>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</si>
  <si>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</si>
  <si>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</si>
  <si>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</si>
  <si>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</si>
  <si>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</si>
  <si>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</si>
  <si>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</si>
  <si>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</si>
  <si>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</si>
  <si>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</si>
  <si>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</si>
  <si>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</si>
  <si>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</si>
  <si>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</si>
  <si>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</si>
  <si>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</si>
  <si>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</si>
  <si>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</si>
  <si>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</si>
  <si>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</si>
  <si>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</si>
  <si>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</si>
  <si>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</si>
  <si>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</si>
  <si>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</si>
  <si>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</si>
  <si>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</si>
  <si>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</si>
  <si>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</si>
  <si>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</si>
  <si>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</si>
  <si>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</si>
  <si>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</si>
  <si>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</si>
  <si>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</si>
  <si>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</si>
  <si>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</si>
  <si>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</si>
  <si>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</si>
  <si>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</si>
  <si>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</si>
  <si>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</si>
  <si>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</si>
  <si>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</si>
  <si>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</si>
  <si>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</si>
  <si>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</si>
  <si>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</si>
  <si>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</si>
  <si>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</si>
  <si>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</si>
  <si>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</si>
  <si>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</si>
  <si>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</si>
  <si>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</si>
  <si>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</si>
  <si>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</si>
  <si>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</si>
  <si>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</si>
  <si>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</si>
  <si>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</si>
  <si>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</si>
  <si>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</si>
  <si>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</si>
  <si>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</si>
  <si>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</si>
  <si>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</si>
  <si>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</si>
  <si>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</si>
  <si>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</si>
  <si>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</si>
  <si>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</si>
  <si>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</si>
  <si>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</si>
  <si>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</si>
  <si>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</si>
  <si>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</si>
  <si>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</si>
  <si>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</si>
  <si>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</si>
  <si>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</si>
  <si>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</si>
  <si>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</si>
  <si>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</si>
  <si>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</si>
  <si>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</si>
  <si>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</si>
  <si>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</si>
  <si>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</si>
  <si>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</si>
  <si>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</si>
  <si>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</si>
  <si>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</si>
  <si>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</si>
  <si>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</si>
  <si>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</si>
  <si>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</si>
  <si>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</si>
  <si>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</si>
  <si>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</si>
  <si>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</si>
  <si>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</si>
  <si>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</si>
  <si>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</si>
  <si>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</si>
  <si>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</si>
  <si>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</si>
  <si>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</si>
  <si>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</si>
  <si>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</si>
  <si>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</si>
  <si>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</si>
  <si>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</si>
  <si>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</si>
  <si>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</si>
  <si>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</si>
  <si>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</si>
  <si>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</si>
  <si>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</si>
  <si>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</si>
  <si>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</si>
  <si>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</si>
  <si>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</si>
  <si>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</si>
  <si>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</si>
  <si>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</si>
  <si>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</si>
  <si>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</si>
  <si>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</si>
  <si>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</si>
  <si>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</si>
  <si>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</si>
  <si>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</si>
  <si>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</si>
  <si>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</si>
  <si>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</si>
  <si>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</si>
  <si>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</si>
  <si>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</si>
  <si>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</si>
  <si>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</si>
  <si>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</si>
  <si>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</si>
  <si>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</si>
  <si>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</si>
  <si>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</si>
  <si>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</si>
  <si>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</si>
  <si>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</si>
  <si>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</si>
  <si>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</si>
  <si>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</si>
  <si>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</si>
  <si>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</si>
  <si>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</si>
  <si>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</si>
  <si>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</si>
  <si>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</si>
  <si>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</si>
  <si>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</si>
  <si>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</si>
  <si>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</si>
  <si>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</si>
  <si>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</si>
  <si>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</si>
  <si>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</si>
  <si>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</si>
  <si>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</si>
  <si>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</si>
  <si>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</si>
  <si>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</si>
  <si>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</si>
  <si>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</si>
  <si>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</si>
  <si>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</si>
  <si>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</si>
  <si>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</si>
  <si>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</si>
  <si>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</si>
  <si>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</si>
  <si>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</si>
  <si>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</si>
  <si>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</si>
  <si>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</si>
  <si>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</si>
  <si>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</si>
  <si>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</si>
  <si>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</si>
  <si>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</si>
  <si>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</si>
  <si>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</si>
  <si>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</si>
  <si>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</si>
  <si>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</si>
  <si>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</si>
  <si>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</si>
  <si>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</si>
  <si>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</si>
  <si>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</si>
  <si>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</si>
  <si>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</si>
  <si>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</si>
  <si>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</si>
  <si>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</si>
  <si>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</si>
  <si>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</si>
  <si>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</si>
  <si>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</si>
  <si>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</si>
  <si>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</si>
  <si>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</si>
  <si>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</si>
  <si>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</si>
  <si>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</si>
  <si>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</si>
  <si>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</si>
  <si>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</si>
  <si>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</si>
  <si>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</si>
  <si>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</si>
  <si>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</si>
  <si>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</si>
  <si>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</si>
  <si>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</si>
  <si>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</si>
  <si>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</si>
  <si>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</si>
  <si>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</si>
  <si>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</si>
  <si>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</si>
  <si>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</si>
  <si>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</si>
  <si>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</si>
  <si>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</si>
  <si>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</si>
  <si>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</si>
  <si>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</si>
  <si>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</si>
  <si>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</si>
  <si>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</si>
  <si>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</si>
  <si>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</si>
  <si>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</si>
  <si>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</si>
  <si>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</si>
  <si>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</si>
  <si>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</si>
  <si>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</si>
  <si>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</si>
  <si>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</si>
  <si>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</si>
  <si>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</si>
  <si>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</si>
  <si>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</si>
  <si>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</si>
  <si>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</si>
  <si>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</si>
  <si>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</si>
  <si>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</si>
  <si>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</si>
  <si>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</si>
  <si>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</si>
  <si>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</si>
  <si>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</si>
  <si>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</si>
  <si>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</si>
  <si>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</si>
  <si>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</si>
  <si>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</si>
  <si>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</si>
  <si>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</si>
  <si>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</si>
  <si>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</si>
  <si>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</si>
  <si>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</si>
  <si>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</si>
  <si>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</si>
  <si>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</si>
  <si>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</si>
  <si>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</si>
  <si>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</si>
  <si>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</si>
  <si>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</si>
  <si>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</si>
  <si>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</si>
  <si>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</si>
  <si>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</si>
  <si>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</si>
  <si>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</si>
  <si>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</si>
  <si>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</si>
  <si>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</si>
  <si>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</si>
  <si>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</si>
  <si>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</si>
  <si>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</si>
  <si>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</si>
  <si>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</si>
  <si>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</si>
  <si>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</si>
  <si>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</si>
  <si>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</si>
  <si>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</si>
  <si>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</si>
  <si>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</si>
  <si>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</si>
  <si>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</si>
  <si>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</si>
  <si>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</si>
  <si>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</si>
  <si>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</si>
  <si>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</si>
  <si>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</si>
  <si>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</si>
  <si>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</si>
  <si>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</si>
  <si>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</si>
  <si>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</si>
  <si>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</si>
  <si>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</si>
  <si>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</si>
  <si>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</si>
  <si>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</si>
  <si>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</si>
  <si>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</si>
  <si>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</si>
  <si>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</si>
  <si>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</si>
  <si>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</si>
  <si>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</si>
  <si>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</si>
  <si>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</si>
  <si>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</si>
  <si>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</si>
  <si>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</si>
  <si>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</si>
  <si>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</si>
  <si>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</si>
  <si>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</si>
  <si>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</si>
  <si>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</si>
  <si>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</si>
  <si>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</si>
  <si>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</si>
  <si>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</si>
  <si>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</si>
  <si>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</si>
  <si>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</si>
  <si>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</si>
  <si>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</si>
  <si>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</si>
  <si>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</si>
  <si>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</si>
  <si>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</si>
  <si>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</si>
  <si>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</si>
  <si>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</si>
  <si>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</si>
  <si>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</si>
  <si>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</si>
  <si>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</si>
  <si>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</si>
  <si>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</si>
  <si>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</si>
  <si>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</si>
  <si>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</si>
  <si>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</si>
  <si>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</si>
  <si>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</si>
  <si>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</si>
  <si>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</si>
  <si>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</si>
  <si>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</si>
  <si>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</si>
  <si>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</si>
  <si>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</si>
  <si>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</si>
  <si>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</si>
  <si>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</si>
  <si>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</si>
  <si>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</si>
  <si>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</si>
  <si>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</si>
  <si>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</si>
  <si>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</si>
  <si>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</si>
  <si>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</si>
  <si>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</si>
  <si>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</si>
  <si>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</si>
  <si>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</si>
  <si>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</si>
  <si>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</si>
  <si>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</si>
  <si>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</si>
  <si>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</si>
  <si>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</si>
  <si>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</si>
  <si>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</si>
  <si>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</si>
  <si>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</si>
  <si>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</si>
  <si>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</si>
  <si>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</si>
  <si>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</si>
  <si>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</si>
  <si>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</si>
  <si>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</si>
  <si>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</si>
  <si>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</si>
  <si>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</si>
  <si>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</si>
  <si>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</si>
  <si>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</si>
  <si>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</si>
  <si>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</si>
  <si>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</si>
  <si>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</si>
  <si>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</si>
  <si>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</si>
  <si>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</si>
  <si>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</si>
  <si>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</si>
  <si>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</si>
  <si>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</si>
  <si>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</si>
  <si>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</si>
  <si>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</si>
  <si>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</si>
  <si>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</si>
  <si>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</si>
  <si>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</si>
  <si>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</si>
  <si>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</si>
  <si>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</si>
  <si>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</si>
  <si>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</si>
  <si>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</si>
  <si>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</si>
  <si>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</si>
  <si>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</si>
  <si>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</si>
  <si>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</si>
  <si>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</si>
  <si>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</si>
  <si>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</si>
  <si>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</si>
  <si>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</si>
  <si>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</si>
  <si>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</si>
  <si>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</si>
  <si>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</si>
  <si>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</si>
  <si>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</si>
  <si>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</si>
  <si>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</si>
  <si>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</si>
  <si>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</si>
  <si>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</si>
  <si>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</si>
  <si>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</si>
  <si>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</si>
  <si>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</si>
  <si>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</si>
  <si>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</si>
  <si>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</si>
  <si>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</si>
  <si>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</si>
  <si>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</si>
  <si>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</si>
  <si>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</si>
  <si>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</si>
  <si>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</si>
  <si>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</si>
  <si>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</si>
  <si>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</si>
  <si>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</si>
  <si>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</si>
  <si>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</si>
  <si>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</si>
  <si>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</si>
  <si>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</si>
  <si>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</si>
  <si>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</si>
  <si>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</si>
  <si>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</si>
  <si>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</si>
  <si>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</si>
  <si>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</si>
  <si>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</si>
  <si>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</si>
  <si>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</si>
  <si>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</si>
  <si>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</si>
  <si>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</si>
  <si>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</si>
  <si>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</si>
  <si>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</si>
  <si>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</si>
  <si>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</si>
  <si>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</si>
  <si>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</si>
  <si>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</si>
  <si>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</si>
  <si>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</si>
  <si>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</si>
  <si>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</si>
  <si>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</si>
  <si>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</si>
  <si>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</si>
  <si>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</si>
  <si>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</si>
  <si>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</si>
  <si>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</si>
  <si>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</si>
  <si>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</si>
  <si>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</si>
  <si>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</si>
  <si>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</si>
  <si>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</si>
  <si>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</si>
  <si>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</si>
  <si>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</si>
  <si>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</si>
  <si>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</si>
  <si>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</si>
  <si>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</si>
  <si>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</si>
  <si>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</si>
  <si>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</si>
  <si>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</si>
  <si>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</si>
  <si>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</si>
  <si>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</si>
  <si>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</si>
  <si>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</si>
  <si>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</si>
  <si>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</si>
  <si>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</si>
  <si>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</si>
  <si>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</si>
  <si>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</si>
  <si>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</si>
  <si>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</si>
  <si>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</si>
  <si>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</si>
  <si>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</si>
  <si>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</si>
  <si>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</si>
  <si>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</si>
  <si>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</si>
  <si>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</si>
  <si>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</si>
  <si>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</si>
  <si>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</si>
  <si>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</si>
  <si>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</si>
  <si>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</si>
  <si>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</si>
  <si>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</si>
  <si>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</si>
  <si>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</si>
  <si>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</si>
  <si>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</si>
  <si>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</si>
  <si>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</si>
  <si>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</si>
  <si>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</si>
  <si>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</si>
  <si>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</si>
  <si>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</si>
  <si>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</si>
  <si>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</si>
  <si>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</si>
  <si>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</si>
  <si>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</si>
  <si>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</si>
  <si>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</si>
  <si>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</si>
  <si>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</si>
  <si>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</si>
  <si>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</si>
  <si>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</si>
  <si>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</si>
  <si>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</si>
  <si>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</si>
  <si>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</si>
  <si>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</si>
  <si>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</si>
  <si>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</si>
  <si>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</si>
  <si>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</si>
  <si>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</si>
  <si>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</si>
  <si>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</si>
  <si>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</si>
  <si>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</si>
  <si>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</si>
  <si>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</si>
  <si>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</si>
  <si>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</si>
  <si>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</si>
  <si>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</si>
  <si>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</si>
  <si>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</si>
  <si>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</si>
  <si>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</si>
  <si>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</si>
  <si>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</si>
  <si>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</si>
  <si>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</si>
  <si>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</si>
  <si>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</si>
  <si>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</si>
  <si>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</si>
  <si>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</si>
  <si>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</si>
  <si>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</si>
  <si>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</si>
  <si>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</si>
  <si>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</si>
  <si>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</si>
  <si>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</si>
  <si>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</si>
  <si>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</si>
  <si>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</si>
  <si>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</si>
  <si>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</si>
  <si>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</si>
  <si>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</si>
  <si>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</si>
  <si>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</si>
  <si>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</si>
  <si>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</si>
  <si>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</si>
  <si>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</si>
  <si>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</si>
  <si>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</si>
  <si>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</si>
  <si>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</si>
  <si>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</si>
  <si>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</si>
  <si>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</si>
  <si>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</si>
  <si>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</si>
  <si>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</si>
  <si>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</si>
  <si>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</si>
  <si>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</si>
  <si>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</si>
  <si>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</si>
  <si>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</si>
  <si>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</si>
  <si>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</si>
  <si>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</si>
  <si>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</si>
  <si>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</si>
  <si>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</si>
  <si>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</si>
  <si>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</si>
  <si>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</si>
  <si>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</si>
  <si>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</si>
  <si>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</si>
  <si>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</si>
  <si>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</si>
  <si>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</si>
  <si>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</si>
  <si>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</si>
  <si>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</si>
  <si>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</si>
  <si>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</si>
  <si>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</si>
  <si>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</si>
  <si>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</si>
  <si>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</si>
  <si>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</si>
  <si>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</si>
  <si>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</si>
  <si>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</si>
  <si>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</si>
  <si>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</si>
  <si>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</si>
  <si>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</si>
  <si>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</si>
  <si>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</si>
  <si>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</si>
  <si>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</si>
  <si>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</si>
  <si>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</si>
  <si>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</si>
  <si>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</si>
  <si>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</si>
  <si>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</si>
  <si>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</si>
  <si>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</si>
  <si>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</si>
  <si>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</si>
  <si>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</si>
  <si>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</si>
  <si>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</si>
  <si>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</si>
  <si>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</si>
  <si>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</si>
  <si>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</si>
  <si>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</si>
  <si>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</si>
  <si>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</si>
  <si>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</si>
  <si>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</si>
  <si>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</si>
  <si>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</si>
  <si>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</si>
  <si>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</si>
  <si>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</si>
  <si>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</si>
  <si>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</si>
  <si>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</si>
  <si>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</si>
  <si>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</si>
  <si>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</si>
  <si>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</si>
  <si>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</si>
  <si>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</si>
  <si>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</si>
  <si>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</si>
  <si>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</si>
  <si>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</si>
  <si>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</si>
  <si>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</si>
  <si>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</si>
  <si>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</si>
  <si>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</si>
  <si>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</si>
  <si>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</si>
  <si>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</si>
  <si>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</si>
  <si>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</si>
  <si>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</si>
  <si>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</si>
  <si>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</si>
  <si>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</si>
  <si>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</si>
  <si>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</si>
  <si>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</si>
  <si>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</si>
  <si>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</si>
  <si>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</si>
  <si>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</si>
  <si>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</si>
  <si>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</si>
  <si>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</si>
  <si>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</si>
  <si>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</si>
  <si>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</si>
  <si>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</si>
  <si>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</si>
  <si>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</si>
  <si>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</si>
  <si>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</si>
  <si>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</si>
  <si>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</si>
  <si>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</si>
  <si>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</si>
  <si>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</si>
  <si>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</si>
  <si>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</si>
  <si>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</si>
  <si>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</si>
  <si>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</si>
  <si>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</si>
  <si>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</si>
  <si>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</si>
  <si>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</si>
  <si>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</si>
  <si>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</si>
  <si>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</si>
  <si>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</si>
  <si>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</si>
  <si>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</si>
  <si>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</si>
  <si>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</si>
  <si>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</si>
  <si>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</si>
  <si>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</si>
  <si>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</si>
  <si>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</si>
  <si>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</si>
  <si>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</si>
  <si>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</si>
  <si>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</si>
  <si>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</si>
  <si>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</si>
  <si>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</si>
  <si>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</si>
  <si>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</si>
  <si>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</si>
  <si>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</si>
  <si>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</si>
  <si>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</si>
  <si>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</si>
  <si>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</si>
  <si>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</si>
  <si>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</si>
  <si>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</si>
  <si>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</si>
  <si>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</si>
  <si>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</si>
  <si>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</si>
  <si>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</si>
  <si>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</si>
  <si>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</si>
  <si>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</si>
  <si>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</si>
  <si>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</si>
  <si>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</si>
  <si>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</si>
  <si>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</si>
  <si>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</si>
  <si>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</si>
  <si>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</si>
  <si>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</si>
  <si>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</si>
  <si>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</si>
  <si>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</si>
  <si>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</si>
  <si>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</si>
  <si>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</si>
  <si>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</si>
  <si>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</si>
  <si>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</si>
  <si>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</si>
  <si>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</si>
  <si>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</si>
  <si>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</si>
  <si>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</si>
  <si>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</si>
  <si>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</si>
  <si>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</si>
  <si>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</si>
  <si>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</si>
  <si>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</si>
  <si>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</si>
  <si>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</si>
  <si>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</si>
  <si>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</si>
  <si>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</si>
  <si>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</si>
  <si>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</si>
  <si>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</si>
  <si>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</si>
  <si>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</si>
  <si>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</si>
  <si>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</si>
  <si>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</si>
  <si>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</si>
  <si>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</si>
  <si>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</si>
  <si>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</si>
  <si>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</si>
  <si>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</si>
  <si>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</si>
  <si>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</si>
  <si>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</si>
  <si>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</si>
  <si>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</si>
  <si>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</si>
  <si>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</si>
  <si>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</si>
  <si>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</si>
  <si>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</si>
  <si>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</si>
  <si>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</si>
  <si>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</si>
  <si>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</si>
  <si>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</si>
  <si>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</si>
  <si>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</si>
  <si>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</si>
  <si>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</si>
  <si>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</si>
  <si>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</si>
  <si>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</si>
  <si>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</si>
  <si>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</si>
  <si>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</si>
  <si>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</si>
  <si>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</si>
  <si>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</si>
  <si>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</si>
  <si>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</si>
  <si>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</si>
  <si>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</si>
  <si>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</si>
  <si>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</si>
  <si>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</si>
  <si>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</si>
  <si>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</si>
  <si>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</si>
  <si>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</si>
  <si>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</si>
  <si>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</si>
  <si>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</si>
  <si>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</si>
  <si>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</si>
  <si>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</si>
  <si>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</si>
  <si>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</si>
  <si>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</si>
  <si>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</si>
  <si>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</si>
  <si>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</si>
  <si>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</si>
  <si>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</si>
  <si>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</si>
  <si>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</si>
  <si>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</si>
  <si>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</si>
  <si>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</si>
  <si>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</si>
  <si>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</si>
  <si>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</si>
  <si>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</si>
  <si>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</si>
  <si>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</si>
  <si>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</si>
  <si>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</si>
  <si>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</si>
  <si>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</si>
  <si>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</si>
  <si>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</si>
  <si>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</si>
  <si>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</si>
  <si>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</si>
  <si>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</si>
  <si>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</si>
  <si>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</si>
  <si>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</si>
  <si>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</si>
  <si>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</si>
  <si>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</si>
  <si>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</si>
  <si>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</si>
  <si>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</si>
  <si>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</si>
  <si>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</si>
  <si>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</si>
  <si>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</si>
  <si>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</si>
  <si>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</si>
  <si>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</si>
  <si>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</si>
  <si>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</si>
  <si>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</si>
  <si>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</si>
  <si>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</si>
  <si>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</si>
  <si>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</si>
  <si>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</si>
  <si>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</si>
  <si>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</si>
  <si>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</si>
  <si>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</si>
  <si>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</si>
  <si>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</si>
  <si>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</si>
  <si>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</si>
  <si>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</si>
  <si>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</si>
  <si>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</si>
  <si>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</si>
  <si>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</si>
  <si>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</si>
  <si>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</si>
  <si>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</si>
  <si>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</si>
  <si>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</si>
  <si>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</si>
  <si>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</si>
  <si>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</si>
  <si>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</si>
  <si>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</si>
  <si>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</si>
  <si>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</si>
  <si>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</si>
  <si>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</si>
  <si>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</si>
  <si>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</si>
  <si>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</si>
  <si>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</si>
  <si>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</si>
  <si>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</si>
  <si>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</si>
  <si>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</si>
  <si>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</si>
  <si>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</si>
  <si>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</si>
  <si>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</si>
  <si>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</si>
  <si>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</si>
  <si>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</si>
  <si>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</si>
  <si>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</si>
  <si>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</si>
  <si>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</si>
  <si>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</si>
  <si>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</si>
  <si>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</si>
  <si>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</si>
  <si>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</si>
  <si>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</si>
  <si>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</si>
  <si>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</si>
  <si>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</si>
  <si>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</si>
  <si>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</si>
  <si>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</si>
  <si>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</si>
  <si>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</si>
  <si>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</si>
  <si>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</si>
  <si>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</si>
  <si>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</si>
  <si>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</si>
  <si>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</si>
  <si>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</si>
  <si>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</si>
  <si>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</si>
  <si>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</si>
  <si>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</si>
  <si>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</si>
  <si>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</si>
  <si>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</si>
  <si>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</si>
  <si>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</si>
  <si>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</si>
  <si>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</si>
  <si>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</si>
  <si>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</si>
  <si>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</si>
  <si>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</si>
  <si>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</si>
  <si>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</si>
  <si>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</si>
  <si>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</si>
  <si>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</si>
  <si>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</si>
  <si>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</si>
  <si>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</si>
  <si>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</si>
  <si>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</si>
  <si>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</si>
  <si>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</si>
  <si>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</si>
  <si>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</si>
  <si>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</si>
  <si>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</si>
  <si>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</si>
  <si>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</si>
  <si>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</si>
  <si>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</si>
  <si>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</si>
  <si>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</si>
  <si>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</si>
  <si>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</si>
  <si>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</si>
  <si>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</si>
  <si>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</si>
  <si>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</si>
  <si>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</si>
  <si>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</si>
  <si>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</si>
  <si>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</si>
  <si>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</si>
  <si>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</si>
  <si>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</si>
  <si>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</si>
  <si>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</si>
  <si>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</si>
  <si>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</si>
  <si>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</si>
  <si>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</si>
  <si>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</si>
  <si>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</si>
  <si>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</si>
  <si>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</si>
  <si>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</si>
  <si>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</si>
  <si>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</si>
  <si>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</si>
  <si>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</si>
  <si>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</si>
  <si>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</si>
  <si>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</si>
  <si>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</si>
  <si>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</si>
  <si>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</si>
  <si>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</si>
  <si>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</si>
  <si>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</si>
  <si>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</si>
  <si>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</si>
  <si>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</si>
  <si>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</si>
  <si>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</si>
  <si>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</si>
  <si>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</si>
  <si>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</si>
  <si>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</si>
  <si>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</si>
  <si>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</si>
  <si>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</si>
  <si>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</si>
  <si>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</si>
  <si>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</si>
  <si>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</si>
  <si>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</si>
  <si>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</si>
  <si>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</si>
  <si>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</si>
  <si>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</si>
  <si>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</si>
  <si>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</si>
  <si>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</si>
  <si>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</si>
  <si>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</si>
  <si>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</si>
  <si>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</si>
  <si>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</si>
  <si>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</si>
  <si>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</si>
  <si>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</si>
  <si>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</si>
  <si>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</si>
  <si>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</si>
  <si>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</si>
  <si>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</si>
  <si>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</si>
  <si>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</si>
  <si>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</si>
  <si>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</si>
  <si>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</si>
  <si>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</si>
  <si>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</si>
  <si>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</si>
  <si>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</si>
  <si>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</si>
  <si>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</si>
  <si>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</si>
  <si>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</si>
  <si>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</si>
  <si>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</si>
  <si>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</si>
  <si>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</si>
  <si>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</si>
  <si>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</si>
  <si>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</si>
  <si>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</si>
  <si>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</si>
  <si>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</si>
  <si>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</si>
  <si>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</si>
  <si>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</si>
  <si>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</si>
  <si>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</si>
  <si>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</si>
  <si>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</si>
  <si>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</si>
  <si>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</si>
  <si>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</si>
  <si>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</si>
  <si>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</si>
  <si>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</si>
  <si>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</si>
  <si>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</si>
  <si>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</si>
  <si>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</si>
  <si>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</si>
  <si>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</si>
  <si>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</si>
  <si>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</si>
  <si>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</si>
  <si>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</si>
  <si>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</si>
  <si>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</si>
  <si>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</si>
  <si>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</si>
  <si>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</si>
  <si>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</si>
  <si>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</si>
  <si>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</si>
  <si>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</si>
  <si>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</si>
  <si>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</si>
  <si>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</si>
  <si>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</si>
  <si>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</si>
  <si>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</si>
  <si>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</si>
  <si>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</si>
  <si>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</si>
  <si>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</si>
  <si>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</si>
  <si>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</si>
  <si>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</si>
  <si>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</si>
  <si>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</si>
  <si>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</si>
  <si>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</si>
  <si>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</si>
  <si>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</si>
  <si>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</si>
  <si>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</si>
  <si>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</si>
  <si>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</si>
  <si>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</si>
  <si>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</si>
  <si>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</si>
  <si>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</si>
  <si>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</si>
  <si>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</si>
  <si>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</si>
  <si>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</si>
  <si>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</si>
  <si>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</si>
  <si>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</si>
  <si>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</si>
  <si>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</si>
  <si>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</si>
  <si>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</si>
  <si>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</si>
  <si>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</si>
  <si>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</si>
  <si>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</si>
  <si>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</si>
  <si>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</si>
  <si>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</si>
  <si>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</si>
  <si>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</si>
  <si>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</si>
  <si>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</si>
  <si>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</si>
  <si>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</si>
  <si>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</si>
  <si>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</si>
  <si>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</si>
  <si>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</si>
  <si>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</si>
  <si>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</si>
  <si>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</si>
  <si>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</si>
  <si>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</si>
  <si>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</si>
  <si>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</si>
  <si>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</si>
  <si>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</si>
  <si>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</si>
  <si>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</si>
  <si>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</si>
  <si>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</si>
  <si>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</si>
  <si>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</si>
  <si>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</si>
  <si>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</si>
  <si>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</si>
  <si>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</si>
  <si>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</si>
  <si>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</si>
  <si>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</si>
  <si>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</si>
  <si>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</si>
  <si>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</si>
  <si>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</si>
  <si>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</si>
  <si>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</si>
  <si>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</si>
  <si>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</si>
  <si>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</si>
  <si>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</si>
  <si>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</si>
  <si>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</si>
  <si>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</si>
  <si>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</si>
  <si>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</si>
  <si>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</si>
  <si>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</si>
  <si>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</si>
  <si>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</si>
  <si>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</si>
  <si>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</si>
  <si>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</si>
  <si>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</si>
  <si>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</si>
  <si>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</si>
  <si>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</si>
  <si>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</si>
  <si>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</si>
  <si>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</si>
  <si>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</si>
  <si>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</si>
  <si>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</si>
  <si>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</si>
  <si>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</si>
  <si>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</si>
  <si>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</si>
  <si>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</si>
  <si>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</si>
  <si>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</si>
  <si>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</si>
  <si>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</si>
  <si>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</si>
  <si>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</si>
  <si>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</si>
  <si>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</si>
  <si>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</si>
  <si>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</si>
  <si>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</si>
  <si>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</si>
  <si>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</si>
  <si>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</si>
  <si>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</si>
  <si>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</si>
  <si>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</si>
  <si>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</si>
  <si>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</si>
  <si>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</si>
  <si>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</si>
  <si>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</si>
  <si>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</si>
  <si>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</si>
  <si>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</si>
  <si>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</si>
  <si>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</si>
  <si>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</si>
  <si>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</si>
  <si>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</si>
  <si>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</si>
  <si>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</si>
  <si>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</si>
  <si>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</si>
  <si>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</si>
  <si>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</si>
  <si>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</si>
  <si>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</si>
  <si>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</si>
  <si>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</si>
  <si>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</si>
  <si>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</si>
  <si>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</si>
  <si>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</si>
  <si>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</si>
  <si>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</si>
  <si>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</si>
  <si>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</si>
  <si>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</si>
  <si>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</si>
  <si>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</si>
  <si>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</si>
  <si>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</si>
  <si>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</si>
  <si>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</si>
  <si>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</si>
  <si>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</si>
  <si>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</si>
  <si>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</si>
  <si>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</si>
  <si>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</si>
  <si>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</si>
  <si>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</si>
  <si>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</si>
  <si>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</si>
  <si>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</si>
  <si>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</si>
  <si>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</si>
  <si>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</si>
  <si>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</si>
  <si>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</si>
  <si>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</si>
  <si>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</si>
  <si>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</si>
  <si>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</si>
  <si>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</si>
  <si>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</si>
  <si>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</si>
  <si>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</si>
  <si>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</si>
  <si>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</si>
  <si>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</si>
  <si>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</si>
  <si>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</si>
  <si>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</si>
  <si>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</si>
  <si>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</si>
  <si>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</si>
  <si>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</si>
  <si>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</si>
  <si>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</si>
  <si>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</si>
  <si>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</si>
  <si>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</si>
  <si>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</si>
  <si>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</si>
  <si>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</si>
  <si>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</si>
  <si>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</si>
  <si>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</si>
  <si>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</si>
  <si>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</si>
  <si>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</si>
  <si>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</si>
  <si>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</si>
  <si>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</si>
  <si>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</si>
  <si>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</si>
  <si>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</si>
  <si>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</si>
  <si>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</si>
  <si>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</si>
  <si>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</si>
  <si>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</si>
  <si>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</si>
  <si>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</si>
  <si>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</si>
  <si>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</si>
  <si>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</si>
  <si>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</si>
  <si>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</si>
  <si>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</si>
  <si>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</si>
  <si>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</si>
  <si>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</si>
  <si>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</si>
  <si>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</si>
  <si>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</si>
  <si>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</si>
  <si>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</si>
  <si>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</si>
  <si>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</si>
  <si>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</si>
  <si>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</si>
  <si>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</si>
  <si>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</si>
  <si>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</si>
  <si>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</si>
  <si>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</si>
  <si>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</si>
  <si>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</si>
  <si>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</si>
  <si>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</si>
  <si>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</si>
  <si>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</si>
  <si>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</si>
  <si>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</si>
  <si>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</si>
  <si>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</si>
  <si>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</si>
  <si>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</si>
  <si>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</si>
  <si>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</si>
  <si>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</si>
  <si>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</si>
  <si>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</si>
  <si>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</si>
  <si>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</si>
  <si>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</si>
  <si>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</si>
  <si>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</si>
  <si>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</si>
  <si>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</si>
  <si>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</si>
  <si>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</si>
  <si>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</si>
  <si>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</si>
  <si>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</si>
  <si>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</si>
  <si>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</si>
  <si>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</si>
  <si>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</si>
  <si>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</si>
  <si>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</si>
  <si>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</si>
  <si>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</si>
  <si>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</si>
  <si>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</si>
  <si>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</si>
  <si>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</si>
  <si>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</si>
  <si>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</si>
  <si>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</si>
  <si>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</si>
  <si>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</si>
  <si>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</si>
  <si>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</si>
  <si>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</si>
  <si>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</si>
  <si>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</si>
  <si>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</si>
  <si>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</si>
  <si>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</si>
  <si>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</si>
  <si>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</si>
  <si>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</si>
  <si>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</si>
  <si>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</si>
  <si>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</si>
  <si>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</si>
  <si>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</si>
  <si>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</si>
  <si>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</si>
  <si>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</si>
  <si>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</si>
  <si>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</si>
  <si>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</si>
  <si>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</si>
  <si>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</si>
  <si>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</si>
  <si>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</si>
  <si>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</si>
  <si>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</si>
  <si>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</si>
  <si>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</si>
  <si>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</si>
  <si>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</si>
  <si>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</si>
  <si>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</si>
  <si>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</si>
  <si>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</si>
  <si>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</si>
  <si>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</si>
  <si>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</si>
  <si>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</si>
  <si>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</si>
  <si>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</si>
  <si>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</si>
  <si>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</si>
  <si>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</si>
  <si>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</si>
  <si>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</si>
  <si>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</si>
  <si>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</si>
  <si>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</si>
  <si>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</si>
  <si>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</si>
  <si>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</si>
  <si>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</si>
  <si>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</si>
  <si>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</si>
  <si>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</si>
  <si>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</si>
  <si>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</si>
  <si>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</si>
  <si>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</si>
  <si>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</si>
  <si>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</si>
  <si>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</si>
  <si>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</si>
  <si>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</si>
  <si>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</si>
  <si>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</si>
  <si>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</si>
  <si>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</si>
  <si>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</si>
  <si>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</si>
  <si>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</si>
  <si>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</si>
  <si>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</si>
  <si>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</si>
  <si>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</si>
  <si>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</si>
  <si>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</si>
  <si>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</si>
  <si>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</si>
  <si>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</si>
  <si>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</si>
  <si>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</si>
  <si>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</si>
  <si>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</si>
  <si>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</si>
  <si>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</si>
  <si>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</si>
  <si>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</si>
  <si>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</si>
  <si>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</si>
  <si>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</si>
  <si>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</si>
  <si>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</si>
  <si>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</si>
  <si>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</si>
  <si>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</si>
  <si>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</si>
  <si>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</si>
  <si>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</si>
  <si>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</si>
  <si>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</si>
  <si>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</si>
  <si>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</si>
  <si>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</si>
  <si>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</si>
  <si>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</si>
  <si>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</si>
  <si>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</si>
  <si>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</si>
  <si>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</si>
  <si>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</si>
  <si>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</si>
  <si>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</si>
  <si>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</si>
  <si>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</si>
  <si>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</si>
  <si>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</si>
  <si>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</si>
  <si>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</si>
  <si>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</si>
  <si>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</si>
  <si>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</si>
  <si>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</si>
  <si>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</si>
  <si>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</si>
  <si>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</si>
  <si>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</si>
  <si>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</si>
  <si>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</si>
  <si>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</si>
  <si>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</si>
  <si>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</si>
  <si>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</si>
  <si>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</si>
  <si>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</si>
  <si>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</si>
  <si>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</si>
  <si>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</si>
  <si>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</si>
  <si>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</si>
  <si>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</si>
  <si>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</si>
  <si>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</si>
  <si>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</si>
  <si>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</si>
  <si>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</si>
  <si>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</si>
  <si>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</si>
  <si>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</si>
  <si>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</si>
  <si>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</si>
  <si>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</si>
  <si>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</si>
  <si>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</si>
  <si>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</si>
  <si>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</si>
  <si>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</si>
  <si>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</si>
  <si>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</si>
  <si>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</si>
  <si>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</si>
  <si>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</si>
  <si>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</si>
  <si>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</si>
  <si>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</si>
  <si>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</si>
  <si>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</si>
  <si>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</si>
  <si>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</si>
  <si>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</si>
  <si>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</si>
  <si>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</si>
  <si>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</si>
  <si>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</si>
  <si>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</si>
  <si>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</si>
  <si>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</si>
  <si>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</si>
  <si>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</si>
  <si>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</si>
  <si>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</si>
  <si>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</si>
  <si>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</si>
  <si>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</si>
  <si>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</si>
  <si>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</si>
  <si>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</si>
  <si>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</si>
  <si>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</si>
  <si>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</si>
  <si>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</si>
  <si>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</si>
  <si>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</si>
  <si>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</si>
  <si>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</si>
  <si>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</si>
  <si>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</si>
  <si>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</si>
  <si>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</si>
  <si>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</si>
  <si>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</si>
  <si>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</si>
  <si>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</si>
  <si>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</si>
  <si>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</si>
  <si>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</si>
  <si>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</si>
  <si>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</si>
  <si>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</si>
  <si>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</si>
  <si>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</si>
  <si>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</si>
  <si>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</si>
  <si>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</si>
  <si>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</si>
  <si>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</si>
  <si>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</si>
  <si>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</si>
  <si>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</si>
  <si>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</si>
  <si>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</si>
  <si>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</si>
  <si>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</si>
  <si>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</si>
  <si>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</si>
  <si>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</si>
  <si>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</si>
  <si>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</si>
  <si>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</si>
  <si>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</si>
  <si>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</si>
  <si>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</si>
  <si>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</si>
  <si>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</si>
  <si>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</si>
  <si>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</si>
  <si>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</si>
  <si>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</si>
  <si>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</si>
  <si>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</si>
  <si>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</si>
  <si>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</si>
  <si>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</si>
  <si>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</si>
  <si>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</si>
  <si>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</si>
  <si>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</si>
  <si>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</si>
  <si>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</si>
  <si>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</si>
  <si>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</si>
  <si>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</si>
  <si>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</si>
  <si>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</si>
  <si>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</si>
  <si>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</si>
  <si>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</si>
  <si>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</si>
  <si>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</si>
  <si>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</si>
  <si>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</si>
  <si>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</si>
  <si>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</si>
  <si>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</si>
  <si>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</si>
  <si>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</si>
  <si>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</si>
  <si>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</si>
  <si>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</si>
  <si>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</si>
  <si>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</si>
  <si>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</si>
  <si>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</si>
  <si>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</si>
  <si>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</si>
  <si>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</si>
  <si>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</si>
  <si>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</si>
  <si>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</si>
  <si>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</si>
  <si>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</si>
  <si>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</si>
  <si>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</si>
  <si>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</si>
  <si>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</si>
  <si>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</si>
  <si>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</si>
  <si>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</si>
  <si>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</si>
  <si>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</si>
  <si>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</si>
  <si>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</si>
  <si>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</si>
  <si>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</si>
  <si>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</si>
  <si>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</si>
  <si>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</si>
  <si>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</si>
  <si>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</si>
  <si>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</si>
  <si>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</si>
  <si>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</si>
  <si>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</si>
  <si>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</si>
  <si>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</si>
  <si>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</si>
  <si>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</si>
  <si>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</si>
  <si>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</si>
  <si>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</si>
  <si>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</si>
  <si>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</si>
  <si>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</si>
  <si>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</si>
  <si>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</si>
  <si>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</si>
  <si>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</si>
  <si>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</si>
  <si>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</si>
  <si>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</si>
  <si>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</si>
  <si>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</si>
  <si>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</si>
  <si>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</si>
  <si>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</si>
  <si>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</si>
  <si>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</si>
  <si>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</si>
  <si>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</si>
  <si>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</si>
  <si>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</si>
  <si>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</si>
  <si>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</si>
  <si>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</si>
  <si>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</si>
  <si>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</si>
  <si>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</si>
  <si>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</si>
  <si>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</si>
  <si>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</si>
  <si>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</si>
  <si>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</si>
  <si>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</si>
  <si>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</si>
  <si>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</si>
  <si>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</si>
  <si>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</si>
  <si>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</si>
  <si>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</si>
  <si>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</si>
  <si>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</si>
  <si>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</si>
  <si>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</si>
  <si>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</si>
  <si>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</si>
  <si>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</si>
  <si>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</si>
  <si>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</si>
  <si>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</si>
  <si>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</si>
  <si>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</si>
  <si>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</si>
  <si>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</si>
  <si>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</si>
  <si>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</si>
  <si>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</si>
  <si>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</si>
  <si>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</si>
  <si>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</si>
  <si>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</si>
  <si>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</si>
  <si>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</si>
  <si>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</si>
  <si>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</si>
  <si>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</si>
  <si>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</si>
  <si>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</si>
  <si>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</si>
  <si>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</si>
  <si>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</si>
  <si>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</si>
  <si>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</si>
  <si>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</si>
  <si>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</si>
  <si>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</si>
  <si>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</si>
  <si>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</si>
  <si>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</si>
  <si>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</si>
  <si>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</si>
  <si>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</si>
  <si>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</si>
  <si>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</si>
  <si>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</si>
  <si>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</si>
  <si>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</si>
  <si>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</si>
  <si>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</si>
  <si>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</si>
  <si>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</si>
  <si>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</si>
  <si>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</si>
  <si>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</si>
  <si>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</si>
  <si>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</si>
  <si>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</si>
  <si>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</si>
  <si>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</si>
  <si>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</si>
  <si>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</si>
  <si>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</si>
  <si>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</si>
  <si>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</si>
  <si>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</si>
  <si>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</si>
  <si>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</si>
  <si>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</si>
  <si>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</si>
  <si>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</si>
  <si>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</si>
  <si>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</si>
  <si>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</si>
  <si>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</si>
  <si>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</si>
  <si>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</si>
  <si>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</si>
  <si>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</si>
  <si>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</si>
  <si>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</si>
  <si>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</si>
  <si>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</si>
  <si>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</si>
  <si>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</si>
  <si>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</si>
  <si>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</si>
  <si>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</si>
  <si>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</si>
  <si>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</si>
  <si>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</si>
  <si>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</si>
  <si>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</si>
  <si>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</si>
  <si>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</si>
  <si>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</si>
  <si>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</si>
  <si>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</si>
  <si>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</si>
  <si>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</si>
  <si>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</si>
  <si>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</si>
  <si>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</si>
  <si>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</si>
  <si>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</si>
  <si>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</si>
  <si>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</si>
  <si>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</si>
  <si>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</si>
  <si>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</si>
  <si>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</si>
  <si>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</si>
  <si>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</si>
  <si>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</si>
  <si>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</si>
  <si>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</si>
  <si>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</si>
  <si>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</si>
  <si>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</si>
  <si>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</si>
  <si>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</si>
  <si>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</si>
  <si>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</si>
  <si>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</si>
  <si>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</si>
  <si>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</si>
  <si>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</si>
  <si>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</si>
  <si>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</si>
  <si>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</si>
  <si>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</si>
  <si>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</si>
  <si>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</si>
  <si>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</si>
  <si>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</si>
  <si>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</si>
  <si>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</si>
  <si>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</si>
  <si>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</si>
  <si>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</si>
  <si>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</si>
  <si>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</si>
  <si>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</si>
  <si>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</si>
  <si>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</si>
  <si>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</si>
  <si>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</si>
  <si>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</si>
  <si>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</si>
  <si>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</si>
  <si>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</si>
  <si>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</si>
  <si>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</si>
  <si>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</si>
  <si>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</si>
  <si>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</si>
  <si>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</si>
  <si>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</si>
  <si>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</si>
  <si>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</si>
  <si>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</si>
  <si>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</si>
  <si>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</si>
  <si>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</si>
  <si>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</si>
  <si>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</si>
  <si>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</si>
  <si>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</si>
  <si>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</si>
  <si>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</si>
  <si>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</si>
  <si>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</si>
  <si>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</si>
  <si>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</si>
  <si>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</si>
  <si>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</si>
  <si>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</si>
  <si>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</si>
  <si>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</si>
  <si>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</si>
  <si>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</si>
  <si>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</si>
  <si>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</si>
  <si>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</si>
  <si>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</si>
  <si>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</si>
  <si>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</si>
  <si>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</si>
  <si>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</si>
  <si>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</si>
  <si>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</si>
  <si>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</si>
  <si>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</si>
  <si>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</si>
  <si>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</si>
  <si>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</si>
  <si>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</si>
  <si>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</si>
  <si>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</si>
  <si>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</si>
  <si>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</si>
  <si>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</si>
  <si>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</si>
  <si>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</si>
  <si>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</si>
  <si>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</si>
  <si>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</si>
  <si>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</si>
  <si>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</si>
  <si>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</si>
  <si>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</si>
  <si>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</si>
  <si>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</si>
  <si>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</si>
  <si>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</si>
  <si>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</si>
  <si>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</si>
  <si>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</si>
  <si>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</si>
  <si>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</si>
  <si>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</si>
  <si>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</si>
  <si>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</si>
  <si>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</si>
  <si>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</si>
  <si>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</si>
  <si>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</si>
  <si>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</si>
  <si>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</si>
  <si>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</si>
  <si>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</si>
  <si>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</si>
  <si>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</si>
  <si>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</si>
  <si>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</si>
  <si>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</si>
  <si>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</si>
  <si>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</si>
  <si>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</si>
  <si>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</si>
  <si>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</si>
  <si>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</si>
  <si>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</si>
  <si>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</si>
  <si>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</si>
  <si>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</si>
  <si>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</si>
  <si>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</si>
  <si>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</si>
  <si>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</si>
  <si>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</si>
  <si>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</si>
  <si>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</si>
  <si>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</si>
  <si>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</si>
  <si>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</si>
  <si>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</si>
  <si>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</si>
  <si>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</si>
  <si>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</si>
  <si>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</si>
  <si>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</si>
  <si>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</si>
  <si>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</si>
  <si>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</si>
  <si>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</si>
  <si>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</si>
  <si>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</si>
  <si>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</si>
  <si>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</si>
  <si>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</si>
  <si>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</si>
  <si>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</si>
  <si>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</si>
  <si>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</si>
  <si>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</si>
  <si>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</si>
  <si>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</si>
  <si>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</si>
  <si>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</si>
  <si>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</si>
  <si>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</si>
  <si>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</si>
  <si>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</si>
  <si>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</si>
  <si>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</si>
  <si>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</si>
  <si>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</si>
  <si>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</si>
  <si>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</si>
  <si>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</si>
  <si>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</si>
  <si>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</si>
  <si>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</si>
  <si>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</si>
  <si>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</si>
  <si>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</si>
  <si>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</si>
  <si>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</si>
  <si>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</si>
  <si>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</si>
  <si>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</si>
  <si>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</si>
  <si>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</si>
  <si>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</si>
  <si>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</si>
  <si>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</si>
  <si>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</si>
  <si>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</si>
  <si>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</si>
  <si>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</si>
  <si>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</si>
  <si>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</si>
  <si>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</si>
  <si>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</si>
  <si>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</si>
  <si>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</si>
  <si>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</si>
  <si>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</si>
  <si>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</si>
  <si>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</si>
  <si>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</si>
  <si>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</si>
  <si>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</si>
  <si>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</si>
  <si>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</si>
  <si>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</si>
  <si>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</si>
  <si>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</si>
  <si>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</si>
  <si>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</si>
  <si>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</si>
  <si>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</si>
  <si>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</si>
  <si>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</si>
  <si>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</si>
  <si>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</si>
  <si>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</si>
  <si>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</si>
  <si>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</si>
  <si>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</si>
  <si>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</si>
  <si>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</si>
  <si>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</si>
  <si>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</si>
  <si>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</si>
  <si>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</si>
  <si>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</si>
  <si>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</si>
  <si>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</si>
  <si>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</si>
  <si>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</si>
  <si>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</si>
  <si>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</si>
  <si>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</si>
  <si>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</si>
  <si>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</si>
  <si>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</si>
  <si>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</si>
  <si>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</si>
  <si>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</si>
  <si>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</si>
  <si>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</si>
  <si>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</si>
  <si>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</si>
  <si>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</si>
  <si>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</si>
  <si>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</si>
  <si>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</si>
  <si>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</si>
  <si>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</si>
  <si>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</si>
  <si>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</si>
  <si>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</si>
  <si>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</si>
  <si>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</si>
  <si>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</si>
  <si>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</si>
  <si>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</si>
  <si>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</si>
  <si>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</si>
  <si>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</si>
  <si>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</si>
  <si>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</si>
  <si>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</si>
  <si>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</si>
  <si>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</si>
  <si>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</si>
  <si>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</si>
  <si>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</si>
  <si>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</si>
  <si>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</si>
  <si>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</si>
  <si>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</si>
  <si>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</si>
  <si>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</si>
  <si>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</si>
  <si>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</si>
  <si>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</si>
  <si>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</si>
  <si>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</si>
  <si>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</si>
  <si>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</si>
  <si>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</si>
  <si>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</si>
  <si>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</si>
  <si>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</si>
  <si>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</si>
  <si>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</si>
  <si>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</si>
  <si>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</si>
  <si>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</si>
  <si>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</si>
  <si>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</si>
  <si>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</si>
  <si>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</si>
  <si>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</si>
  <si>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</si>
  <si>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</si>
  <si>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</si>
  <si>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</si>
  <si>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</si>
  <si>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</si>
  <si>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</si>
  <si>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</si>
  <si>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</si>
  <si>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</si>
  <si>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</si>
  <si>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</si>
  <si>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</si>
  <si>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</si>
  <si>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</si>
  <si>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</si>
  <si>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</si>
  <si>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</si>
  <si>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</si>
  <si>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</si>
  <si>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</si>
  <si>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</si>
  <si>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</si>
  <si>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</si>
  <si>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</si>
  <si>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</si>
  <si>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</si>
  <si>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</si>
  <si>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</si>
  <si>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</si>
  <si>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</si>
  <si>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</si>
  <si>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</si>
  <si>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</si>
  <si>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</si>
  <si>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</si>
  <si>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</si>
  <si>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</si>
  <si>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</si>
  <si>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</si>
  <si>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</si>
  <si>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</si>
  <si>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</si>
  <si>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</si>
  <si>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</si>
  <si>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</si>
  <si>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</si>
  <si>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</si>
  <si>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</si>
  <si>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</si>
  <si>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</si>
  <si>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</si>
  <si>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</si>
  <si>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</si>
  <si>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</si>
  <si>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</si>
  <si>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</si>
  <si>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</si>
  <si>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</si>
  <si>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</si>
  <si>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</si>
  <si>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</si>
  <si>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</si>
  <si>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</si>
  <si>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</si>
  <si>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</si>
  <si>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</si>
  <si>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</si>
  <si>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</si>
  <si>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</si>
  <si>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</si>
  <si>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</si>
  <si>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</si>
  <si>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</si>
  <si>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</si>
  <si>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</si>
  <si>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</si>
  <si>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</si>
  <si>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</si>
  <si>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</si>
  <si>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</si>
  <si>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</si>
  <si>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</si>
  <si>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</si>
  <si>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</si>
  <si>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</si>
  <si>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</si>
  <si>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</si>
  <si>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</si>
  <si>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</si>
  <si>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</si>
  <si>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</si>
  <si>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</si>
  <si>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</si>
  <si>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</si>
  <si>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</si>
  <si>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</si>
  <si>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</si>
  <si>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</si>
  <si>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</si>
  <si>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</si>
  <si>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</si>
  <si>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</si>
  <si>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</si>
  <si>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</si>
  <si>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</si>
  <si>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</si>
  <si>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</si>
  <si>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</si>
  <si>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</si>
  <si>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</si>
  <si>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</si>
  <si>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</si>
  <si>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</si>
  <si>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</si>
  <si>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</si>
  <si>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</si>
  <si>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</si>
  <si>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</si>
  <si>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</si>
  <si>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</si>
  <si>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</si>
  <si>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</si>
  <si>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</si>
  <si>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</si>
  <si>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</si>
  <si>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</si>
  <si>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</si>
  <si>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</si>
  <si>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</si>
  <si>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</si>
  <si>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</si>
  <si>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</si>
  <si>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</si>
  <si>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</si>
  <si>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</si>
  <si>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</si>
  <si>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</si>
  <si>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</si>
  <si>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</si>
  <si>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</si>
  <si>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</si>
  <si>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</si>
  <si>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</si>
  <si>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</si>
  <si>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</si>
  <si>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</si>
  <si>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</si>
  <si>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</si>
  <si>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</si>
  <si>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</si>
  <si>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</si>
  <si>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</si>
  <si>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</si>
  <si>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</si>
  <si>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</si>
  <si>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</si>
  <si>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</si>
  <si>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</si>
  <si>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</si>
  <si>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</si>
  <si>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</si>
  <si>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</si>
  <si>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</si>
  <si>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</si>
  <si>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</si>
  <si>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</si>
  <si>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</si>
  <si>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</si>
  <si>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</si>
  <si>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</si>
  <si>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</si>
  <si>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</si>
  <si>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</si>
  <si>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</si>
  <si>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</si>
  <si>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</si>
  <si>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</si>
  <si>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</si>
  <si>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</si>
  <si>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</si>
  <si>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</si>
  <si>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</si>
  <si>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</si>
  <si>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</si>
  <si>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</si>
  <si>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</si>
  <si>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</si>
  <si>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</si>
  <si>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</si>
  <si>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</si>
  <si>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</si>
  <si>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</si>
  <si>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</si>
  <si>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</si>
  <si>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</si>
  <si>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</si>
  <si>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</si>
  <si>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</si>
  <si>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</si>
  <si>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</si>
  <si>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</si>
  <si>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</si>
  <si>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</si>
  <si>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</si>
  <si>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</si>
  <si>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</si>
  <si>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</si>
  <si>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</si>
  <si>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</si>
  <si>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</si>
  <si>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</si>
  <si>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</si>
  <si>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</si>
  <si>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</si>
  <si>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</si>
  <si>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</si>
  <si>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</si>
  <si>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</si>
  <si>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</si>
  <si>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</si>
  <si>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</si>
  <si>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</si>
  <si>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</si>
  <si>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</si>
  <si>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</si>
  <si>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</si>
  <si>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</si>
  <si>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</si>
  <si>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</si>
  <si>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</si>
  <si>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</si>
  <si>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</si>
  <si>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</si>
  <si>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</si>
  <si>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</si>
  <si>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</si>
  <si>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</si>
  <si>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</si>
  <si>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</si>
  <si>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</si>
  <si>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</si>
  <si>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</si>
  <si>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</si>
  <si>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</si>
  <si>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</si>
  <si>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</si>
  <si>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</si>
  <si>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</si>
  <si>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</si>
  <si>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</si>
  <si>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</si>
  <si>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</si>
  <si>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</si>
  <si>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</si>
  <si>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</si>
  <si>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</si>
  <si>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</si>
  <si>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</si>
  <si>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</si>
  <si>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</si>
  <si>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</si>
  <si>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</si>
  <si>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</si>
  <si>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</si>
  <si>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</si>
  <si>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</si>
  <si>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</si>
  <si>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</si>
  <si>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</si>
  <si>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</si>
  <si>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</si>
  <si>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</si>
  <si>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</si>
  <si>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</si>
  <si>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</si>
  <si>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</si>
  <si>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</si>
  <si>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</si>
  <si>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</si>
  <si>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</si>
  <si>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</si>
  <si>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</si>
  <si>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</si>
  <si>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</si>
  <si>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</si>
  <si>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</si>
  <si>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</si>
  <si>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</si>
  <si>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</si>
  <si>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</si>
  <si>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</si>
  <si>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</si>
  <si>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</si>
  <si>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</si>
  <si>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</si>
  <si>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</si>
  <si>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</si>
  <si>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</si>
  <si>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</si>
  <si>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</si>
  <si>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</si>
  <si>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</si>
  <si>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</si>
  <si>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</si>
  <si>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</si>
  <si>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</si>
  <si>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</si>
  <si>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</si>
  <si>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</si>
  <si>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</si>
  <si>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</si>
  <si>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</si>
  <si>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</si>
  <si>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</si>
  <si>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</si>
  <si>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</si>
  <si>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</si>
  <si>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</si>
  <si>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</si>
  <si>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</si>
  <si>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</si>
  <si>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</si>
  <si>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</si>
  <si>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</si>
  <si>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</si>
  <si>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</si>
  <si>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</si>
  <si>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</si>
  <si>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</si>
  <si>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</si>
  <si>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</si>
  <si>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</si>
  <si>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</si>
  <si>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</si>
  <si>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</si>
  <si>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</si>
  <si>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</si>
  <si>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</si>
  <si>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</si>
  <si>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</si>
  <si>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</si>
  <si>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</si>
  <si>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</si>
  <si>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</si>
  <si>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</si>
  <si>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</si>
  <si>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</si>
  <si>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</si>
  <si>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</si>
  <si>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</si>
  <si>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</si>
  <si>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</si>
  <si>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</si>
  <si>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</si>
  <si>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</si>
  <si>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</si>
  <si>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</si>
  <si>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</si>
  <si>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</si>
  <si>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</si>
  <si>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</si>
  <si>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</si>
  <si>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</si>
  <si>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</si>
  <si>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</si>
  <si>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</si>
  <si>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</si>
  <si>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</si>
  <si>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</si>
  <si>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</si>
  <si>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</si>
  <si>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</si>
  <si>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</si>
  <si>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</si>
  <si>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</si>
  <si>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</si>
  <si>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</si>
  <si>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</si>
  <si>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</si>
  <si>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</si>
  <si>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</si>
  <si>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</si>
  <si>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</si>
  <si>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</si>
  <si>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</si>
  <si>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</si>
  <si>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</si>
  <si>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</si>
  <si>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</si>
  <si>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</si>
  <si>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</si>
  <si>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</si>
  <si>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</si>
  <si>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</si>
  <si>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</si>
  <si>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</si>
  <si>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</si>
  <si>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</si>
  <si>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</si>
  <si>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</si>
  <si>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</si>
  <si>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</si>
  <si>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</si>
  <si>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</si>
  <si>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</si>
  <si>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</si>
  <si>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</si>
  <si>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</si>
  <si>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</si>
  <si>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</si>
  <si>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</si>
  <si>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</si>
  <si>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</si>
  <si>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</si>
  <si>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</si>
  <si>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</si>
  <si>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</si>
  <si>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</si>
  <si>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</si>
  <si>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</si>
  <si>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</si>
  <si>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</si>
  <si>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</si>
  <si>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</si>
  <si>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</si>
  <si>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</si>
  <si>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</si>
  <si>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</si>
  <si>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</si>
  <si>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</si>
  <si>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</si>
  <si>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</si>
  <si>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</si>
  <si>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</si>
  <si>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</si>
  <si>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</si>
  <si>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</si>
  <si>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</si>
  <si>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</si>
  <si>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</si>
  <si>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</si>
  <si>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</si>
  <si>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</si>
  <si>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</si>
  <si>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</si>
  <si>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</si>
  <si>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</si>
  <si>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</si>
  <si>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</si>
  <si>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</si>
  <si>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</si>
  <si>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</si>
  <si>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</si>
  <si>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</si>
  <si>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</si>
  <si>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</si>
  <si>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</si>
  <si>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</si>
  <si>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</si>
  <si>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</si>
  <si>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</si>
  <si>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</si>
  <si>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</si>
  <si>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</si>
  <si>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</si>
  <si>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</si>
  <si>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</si>
  <si>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</si>
  <si>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</si>
  <si>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</si>
  <si>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</si>
  <si>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</si>
  <si>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</si>
  <si>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</si>
  <si>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</si>
  <si>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</si>
  <si>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</si>
  <si>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</si>
  <si>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</si>
  <si>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</si>
  <si>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</si>
  <si>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</si>
  <si>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</si>
  <si>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</si>
  <si>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</si>
  <si>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</si>
  <si>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</si>
  <si>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</si>
  <si>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</si>
  <si>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</si>
  <si>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</si>
  <si>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</si>
  <si>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</si>
  <si>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</si>
  <si>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</si>
  <si>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</si>
  <si>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</si>
  <si>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</si>
  <si>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</si>
  <si>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</si>
  <si>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</si>
  <si>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</si>
  <si>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</si>
  <si>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</si>
  <si>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</si>
  <si>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</si>
  <si>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</si>
  <si>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</si>
  <si>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</si>
  <si>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</si>
  <si>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</si>
  <si>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</si>
  <si>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</si>
  <si>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</si>
  <si>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</si>
  <si>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</si>
  <si>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</si>
  <si>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</si>
  <si>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</si>
  <si>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</si>
  <si>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</si>
  <si>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</si>
  <si>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</si>
  <si>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</si>
  <si>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</si>
  <si>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</si>
  <si>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</si>
  <si>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</si>
  <si>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</si>
  <si>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</si>
  <si>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</si>
  <si>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</si>
  <si>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</si>
  <si>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</si>
  <si>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</si>
  <si>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</si>
  <si>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</si>
  <si>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</si>
  <si>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</si>
  <si>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</si>
  <si>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</si>
  <si>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</si>
  <si>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</si>
  <si>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</si>
  <si>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</si>
  <si>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</si>
  <si>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</si>
  <si>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</si>
  <si>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</si>
  <si>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</si>
  <si>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</si>
  <si>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</si>
  <si>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</si>
  <si>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</si>
  <si>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</si>
  <si>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</si>
  <si>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</si>
  <si>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</si>
  <si>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</si>
  <si>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</si>
  <si>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</si>
  <si>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</si>
  <si>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</si>
  <si>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</si>
  <si>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</si>
  <si>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</si>
  <si>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</si>
  <si>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</si>
  <si>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</si>
  <si>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</si>
  <si>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</si>
  <si>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</si>
  <si>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</si>
  <si>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</si>
  <si>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</si>
  <si>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</si>
  <si>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</si>
  <si>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</si>
  <si>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</si>
  <si>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</si>
  <si>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</si>
  <si>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</si>
  <si>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</si>
  <si>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</si>
  <si>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</si>
  <si>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</si>
  <si>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</si>
  <si>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</si>
  <si>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</si>
  <si>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</si>
  <si>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</si>
  <si>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</si>
  <si>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</si>
  <si>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</si>
  <si>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</si>
  <si>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</si>
  <si>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</si>
  <si>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</si>
  <si>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</si>
  <si>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</si>
  <si>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</si>
  <si>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</si>
  <si>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</si>
  <si>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</si>
  <si>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</si>
  <si>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</si>
  <si>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</si>
  <si>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</si>
  <si>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</si>
  <si>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</si>
  <si>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</si>
  <si>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</si>
  <si>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</si>
  <si>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</si>
  <si>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</si>
  <si>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</si>
  <si>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</si>
  <si>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</si>
  <si>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</si>
  <si>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</si>
  <si>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</si>
  <si>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</si>
  <si>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</si>
  <si>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</si>
  <si>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</si>
  <si>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</si>
  <si>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</si>
  <si>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</si>
  <si>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</si>
  <si>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</si>
  <si>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</si>
  <si>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</si>
  <si>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</si>
  <si>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</si>
  <si>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</si>
  <si>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</si>
  <si>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</si>
  <si>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</si>
  <si>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</si>
  <si>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</si>
  <si>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</si>
  <si>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</si>
  <si>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</si>
  <si>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</si>
  <si>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</si>
  <si>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</si>
  <si>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</si>
  <si>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</si>
  <si>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</si>
  <si>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</si>
  <si>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</si>
  <si>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</si>
  <si>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</si>
  <si>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</si>
  <si>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</si>
  <si>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</si>
  <si>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</si>
  <si>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</si>
  <si>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</si>
  <si>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</si>
  <si>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</si>
  <si>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</si>
  <si>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</si>
  <si>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</si>
  <si>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</si>
  <si>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</si>
  <si>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</si>
  <si>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</si>
  <si>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</si>
  <si>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</si>
  <si>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</si>
  <si>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</si>
  <si>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</si>
  <si>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</si>
  <si>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</si>
  <si>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</si>
  <si>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</si>
  <si>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</si>
  <si>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</si>
  <si>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</si>
  <si>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</si>
  <si>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</si>
  <si>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</si>
  <si>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</si>
  <si>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</si>
  <si>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</si>
  <si>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</si>
  <si>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</si>
  <si>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</si>
  <si>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</si>
  <si>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</si>
  <si>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</si>
  <si>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</si>
  <si>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</si>
  <si>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</si>
  <si>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</si>
  <si>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</si>
  <si>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</si>
  <si>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</si>
  <si>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</si>
  <si>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</si>
  <si>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</si>
  <si>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</si>
  <si>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</si>
  <si>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</si>
  <si>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</si>
  <si>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</si>
  <si>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</si>
  <si>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</si>
  <si>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</si>
  <si>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</si>
  <si>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</si>
  <si>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</si>
  <si>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</si>
  <si>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</si>
  <si>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</si>
  <si>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</si>
  <si>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</si>
  <si>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</si>
  <si>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</si>
  <si>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</si>
  <si>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</si>
  <si>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</si>
  <si>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</si>
  <si>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</si>
  <si>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</si>
  <si>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</si>
  <si>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</si>
  <si>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</si>
  <si>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</si>
  <si>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</si>
  <si>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</si>
  <si>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</si>
  <si>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</si>
  <si>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</si>
  <si>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</si>
  <si>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</si>
  <si>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</si>
  <si>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</si>
  <si>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</si>
  <si>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</si>
  <si>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</si>
  <si>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</si>
  <si>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</si>
  <si>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</si>
  <si>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</si>
  <si>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</si>
  <si>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</si>
  <si>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</si>
  <si>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</si>
  <si>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</si>
  <si>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</si>
  <si>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</si>
  <si>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</si>
  <si>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</si>
  <si>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</si>
  <si>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</si>
  <si>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</si>
  <si>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</si>
  <si>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</si>
  <si>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</si>
  <si>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</si>
  <si>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</si>
  <si>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</si>
  <si>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</si>
  <si>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</si>
  <si>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</si>
  <si>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</si>
  <si>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</si>
  <si>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</si>
  <si>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</si>
  <si>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</si>
  <si>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</si>
  <si>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</si>
  <si>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</si>
  <si>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</si>
  <si>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</si>
  <si>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</si>
  <si>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</si>
  <si>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</si>
  <si>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</si>
  <si>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</si>
  <si>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</si>
  <si>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</si>
  <si>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</si>
  <si>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</si>
  <si>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</si>
  <si>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</si>
  <si>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</si>
  <si>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</si>
  <si>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</si>
  <si>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</si>
  <si>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</si>
  <si>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</si>
  <si>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</si>
  <si>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</si>
  <si>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</si>
  <si>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</si>
  <si>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</si>
  <si>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</si>
  <si>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</si>
  <si>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</si>
  <si>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</si>
  <si>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</si>
  <si>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</si>
  <si>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</si>
  <si>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</si>
  <si>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</si>
  <si>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</si>
  <si>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</si>
  <si>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</si>
  <si>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</si>
  <si>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</si>
  <si>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</si>
  <si>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</si>
  <si>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</si>
  <si>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</si>
  <si>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</si>
  <si>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</si>
  <si>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</si>
  <si>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</si>
  <si>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</si>
  <si>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</si>
  <si>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</si>
  <si>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</si>
  <si>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</si>
  <si>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</si>
  <si>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</si>
  <si>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</si>
  <si>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</si>
  <si>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</si>
  <si>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</si>
  <si>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</si>
  <si>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</si>
  <si>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</si>
  <si>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</si>
  <si>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</si>
  <si>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</si>
  <si>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</si>
  <si>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</si>
  <si>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</si>
  <si>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</si>
  <si>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</si>
  <si>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</si>
  <si>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</si>
  <si>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</si>
  <si>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</si>
  <si>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</si>
  <si>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</si>
  <si>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</si>
  <si>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</si>
  <si>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</si>
  <si>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</si>
  <si>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</si>
  <si>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</si>
  <si>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</si>
  <si>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</si>
  <si>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</si>
  <si>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</si>
  <si>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</si>
  <si>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</si>
  <si>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</si>
  <si>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</si>
  <si>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</si>
  <si>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</si>
  <si>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</si>
  <si>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</si>
  <si>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</si>
  <si>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</si>
  <si>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</si>
  <si>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</si>
  <si>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</si>
  <si>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</si>
  <si>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</si>
  <si>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</si>
  <si>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</si>
  <si>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</si>
  <si>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</si>
  <si>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</si>
  <si>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</si>
  <si>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</si>
  <si>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</si>
  <si>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</si>
  <si>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</si>
  <si>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</si>
  <si>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</si>
  <si>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</si>
  <si>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</si>
  <si>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</si>
  <si>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</si>
  <si>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</si>
  <si>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</si>
  <si>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</si>
  <si>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</si>
  <si>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</si>
  <si>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</si>
  <si>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</si>
  <si>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</si>
  <si>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</si>
  <si>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</si>
  <si>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</si>
  <si>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</si>
  <si>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</si>
  <si>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</si>
  <si>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</si>
  <si>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</si>
  <si>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</si>
  <si>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</si>
  <si>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</si>
  <si>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</si>
  <si>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</si>
  <si>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</si>
  <si>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</si>
  <si>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</si>
  <si>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</si>
  <si>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</si>
  <si>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</si>
  <si>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</si>
  <si>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</si>
  <si>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</si>
  <si>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</si>
  <si>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</si>
  <si>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</si>
  <si>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</si>
  <si>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</si>
  <si>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</si>
  <si>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</si>
  <si>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</si>
  <si>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</si>
  <si>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</si>
  <si>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</si>
  <si>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</si>
  <si>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</si>
  <si>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</si>
  <si>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</si>
  <si>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</si>
  <si>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</si>
  <si>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</si>
  <si>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</si>
  <si>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</si>
  <si>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</si>
  <si>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</si>
  <si>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</si>
  <si>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</si>
  <si>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</si>
  <si>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</si>
  <si>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</si>
  <si>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</si>
  <si>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</si>
  <si>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</si>
  <si>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</si>
  <si>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</si>
  <si>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</si>
  <si>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</si>
  <si>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</si>
  <si>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</si>
  <si>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</si>
  <si>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</si>
  <si>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</si>
  <si>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</si>
  <si>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</si>
  <si>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</si>
  <si>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</si>
  <si>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</si>
  <si>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</si>
  <si>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</si>
  <si>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</si>
  <si>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</si>
  <si>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</si>
  <si>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</si>
  <si>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</si>
  <si>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</si>
  <si>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</si>
  <si>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</si>
  <si>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</si>
  <si>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</si>
  <si>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</si>
  <si>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</si>
  <si>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</si>
  <si>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</si>
  <si>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</si>
  <si>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</si>
  <si>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</si>
  <si>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</si>
  <si>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</si>
  <si>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</si>
  <si>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</si>
  <si>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</si>
  <si>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</si>
  <si>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</si>
  <si>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</si>
  <si>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</si>
  <si>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</si>
  <si>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</si>
  <si>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</si>
  <si>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</si>
  <si>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</si>
  <si>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</si>
  <si>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</si>
  <si>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</si>
  <si>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</si>
  <si>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</si>
  <si>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</si>
  <si>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</si>
  <si>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</si>
  <si>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</si>
  <si>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</si>
  <si>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</si>
  <si>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</si>
  <si>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</si>
  <si>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</si>
  <si>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</si>
  <si>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</si>
  <si>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</si>
  <si>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</si>
  <si>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</si>
  <si>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</si>
  <si>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</si>
  <si>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</si>
  <si>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</si>
  <si>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</si>
  <si>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</si>
  <si>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</si>
  <si>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</si>
  <si>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</si>
  <si>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</si>
  <si>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</si>
  <si>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</si>
  <si>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</si>
  <si>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</si>
  <si>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</si>
  <si>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</si>
  <si>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</si>
  <si>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</si>
  <si>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</si>
  <si>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</si>
  <si>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</si>
  <si>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</si>
  <si>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</si>
  <si>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</si>
  <si>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</si>
  <si>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</si>
  <si>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</si>
  <si>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</si>
  <si>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</si>
  <si>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</si>
  <si>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</si>
  <si>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</si>
  <si>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</si>
  <si>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</si>
  <si>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</si>
  <si>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</si>
  <si>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</si>
  <si>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</si>
  <si>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</si>
  <si>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</si>
  <si>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</si>
  <si>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</si>
  <si>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</si>
  <si>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</si>
  <si>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</si>
  <si>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</si>
  <si>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</si>
  <si>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</si>
  <si>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</si>
  <si>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</si>
  <si>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</si>
  <si>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</si>
  <si>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</si>
  <si>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</si>
  <si>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</si>
  <si>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</si>
  <si>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</si>
  <si>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</si>
  <si>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</si>
  <si>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</si>
  <si>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</si>
  <si>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</si>
  <si>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</si>
  <si>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</si>
  <si>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</si>
  <si>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</si>
  <si>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</si>
  <si>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</si>
  <si>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</si>
  <si>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</si>
  <si>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</si>
  <si>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</si>
  <si>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</si>
  <si>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</si>
  <si>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</si>
  <si>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</si>
  <si>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</si>
  <si>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</si>
  <si>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</si>
  <si>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</si>
  <si>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</si>
  <si>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</si>
  <si>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</si>
  <si>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</si>
  <si>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</si>
  <si>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</si>
  <si>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</si>
  <si>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</si>
  <si>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</si>
  <si>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</si>
  <si>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</si>
  <si>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</si>
  <si>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</si>
  <si>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</si>
  <si>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</si>
  <si>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</si>
  <si>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</si>
  <si>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</si>
  <si>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</si>
  <si>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</si>
  <si>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</si>
  <si>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</si>
  <si>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</si>
  <si>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</si>
  <si>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</si>
  <si>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</si>
  <si>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</si>
  <si>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</si>
  <si>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</si>
  <si>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</si>
  <si>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</si>
  <si>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</si>
  <si>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</si>
  <si>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</si>
  <si>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</si>
  <si>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</si>
  <si>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</si>
  <si>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</si>
  <si>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</si>
  <si>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</si>
  <si>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</si>
  <si>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</si>
  <si>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</si>
  <si>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</si>
  <si>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</si>
  <si>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</si>
  <si>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</si>
  <si>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</si>
  <si>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</si>
  <si>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</si>
  <si>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</si>
  <si>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</si>
  <si>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</si>
  <si>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</si>
  <si>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</si>
  <si>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</si>
  <si>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</si>
  <si>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</si>
  <si>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</si>
  <si>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</si>
  <si>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</si>
  <si>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</si>
  <si>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</si>
  <si>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</si>
  <si>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</si>
  <si>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</si>
  <si>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</si>
  <si>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</si>
  <si>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</si>
  <si>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</si>
  <si>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</si>
  <si>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</si>
  <si>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</si>
  <si>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</si>
  <si>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</si>
  <si>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</si>
  <si>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</si>
  <si>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</si>
  <si>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</si>
  <si>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</si>
  <si>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</si>
  <si>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</si>
  <si>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</si>
  <si>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</si>
  <si>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</si>
  <si>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</si>
  <si>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</si>
  <si>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</si>
  <si>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</si>
  <si>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</si>
  <si>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</si>
  <si>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</si>
  <si>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</si>
  <si>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</si>
  <si>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</si>
  <si>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</si>
  <si>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</si>
  <si>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</si>
  <si>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</si>
  <si>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</si>
  <si>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</si>
  <si>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</si>
  <si>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</si>
  <si>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</si>
  <si>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</si>
  <si>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</si>
  <si>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</si>
  <si>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</si>
  <si>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</si>
  <si>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</si>
  <si>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</si>
  <si>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</si>
  <si>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</si>
  <si>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</si>
  <si>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</si>
  <si>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</si>
  <si>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</si>
  <si>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</si>
  <si>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</si>
  <si>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</si>
  <si>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</si>
  <si>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</si>
  <si>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</si>
  <si>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</si>
  <si>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</si>
  <si>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</si>
  <si>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</si>
  <si>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</si>
  <si>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</si>
  <si>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</si>
  <si>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</si>
  <si>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</si>
  <si>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</si>
  <si>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</si>
  <si>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</si>
  <si>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</si>
  <si>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</si>
  <si>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</si>
  <si>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</si>
  <si>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</si>
  <si>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</si>
  <si>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</si>
  <si>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</si>
  <si>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</si>
  <si>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</si>
  <si>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</si>
  <si>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</si>
  <si>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</si>
  <si>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</si>
  <si>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</si>
  <si>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</si>
  <si>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</si>
  <si>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</si>
  <si>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</si>
  <si>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</si>
  <si>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</si>
  <si>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</si>
  <si>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</si>
  <si>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</si>
  <si>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</si>
  <si>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</si>
  <si>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</si>
  <si>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</si>
  <si>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</si>
  <si>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</si>
  <si>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</si>
  <si>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</si>
  <si>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</si>
  <si>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</si>
  <si>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</si>
  <si>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</si>
  <si>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</si>
  <si>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</si>
  <si>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</si>
  <si>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</si>
  <si>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</si>
  <si>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</si>
  <si>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</si>
  <si>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</si>
  <si>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</si>
  <si>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</si>
  <si>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</si>
  <si>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</si>
  <si>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</si>
  <si>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</si>
  <si>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</si>
  <si>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</si>
  <si>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</si>
  <si>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</si>
  <si>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</si>
  <si>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</si>
  <si>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</si>
  <si>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</si>
  <si>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</si>
  <si>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</si>
  <si>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</si>
  <si>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</si>
  <si>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</si>
  <si>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</si>
  <si>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</si>
  <si>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</si>
  <si>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</si>
  <si>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</si>
  <si>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</si>
  <si>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</si>
  <si>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</si>
  <si>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</si>
  <si>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</si>
  <si>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</si>
  <si>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</si>
  <si>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</si>
  <si>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</si>
  <si>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</si>
  <si>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</si>
  <si>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</si>
  <si>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</si>
  <si>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</si>
  <si>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</si>
  <si>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</si>
  <si>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</si>
  <si>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</si>
  <si>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</si>
  <si>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</si>
  <si>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</si>
  <si>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</si>
  <si>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</si>
  <si>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</si>
  <si>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</si>
  <si>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</si>
  <si>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</si>
  <si>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</si>
  <si>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</si>
  <si>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</si>
  <si>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</si>
  <si>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</si>
  <si>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</si>
  <si>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</si>
  <si>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</si>
  <si>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</si>
  <si>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</si>
  <si>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</si>
  <si>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</si>
  <si>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</si>
  <si>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</si>
  <si>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</si>
  <si>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</si>
  <si>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</si>
  <si>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</si>
  <si>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</si>
  <si>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</si>
  <si>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</si>
  <si>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</si>
  <si>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</si>
  <si>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</si>
  <si>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</si>
  <si>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</si>
  <si>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</si>
  <si>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</si>
  <si>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</si>
  <si>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</si>
  <si>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</si>
  <si>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</si>
  <si>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</si>
  <si>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</si>
  <si>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</si>
  <si>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</si>
  <si>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</si>
  <si>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</si>
  <si>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</si>
  <si>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</si>
  <si>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</si>
  <si>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</si>
  <si>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</si>
  <si>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</si>
  <si>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</si>
  <si>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</si>
  <si>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</si>
  <si>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</si>
  <si>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</si>
  <si>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</si>
  <si>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</si>
  <si>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</si>
  <si>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</si>
  <si>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</si>
  <si>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</si>
  <si>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</si>
  <si>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</si>
  <si>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</si>
  <si>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</si>
  <si>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</si>
  <si>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</si>
  <si>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</si>
  <si>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</si>
  <si>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</si>
  <si>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</si>
  <si>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</si>
  <si>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</si>
  <si>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</si>
  <si>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</si>
  <si>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</si>
  <si>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</si>
  <si>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</si>
  <si>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</si>
  <si>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</si>
  <si>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</si>
  <si>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</si>
  <si>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</si>
  <si>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</si>
  <si>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</si>
  <si>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</si>
  <si>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</si>
  <si>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</si>
  <si>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</si>
  <si>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</si>
  <si>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</si>
  <si>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</si>
  <si>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</si>
  <si>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</si>
  <si>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</si>
  <si>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</si>
  <si>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</si>
  <si>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</si>
  <si>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</si>
  <si>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</si>
  <si>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</si>
  <si>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</si>
  <si>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</si>
  <si>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</si>
  <si>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</si>
  <si>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</si>
  <si>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</si>
  <si>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</si>
  <si>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</si>
  <si>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</si>
  <si>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</si>
  <si>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</si>
  <si>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</si>
  <si>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</si>
  <si>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</si>
  <si>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</si>
  <si>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</si>
  <si>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</si>
  <si>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</si>
  <si>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</si>
  <si>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</si>
  <si>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</si>
  <si>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</si>
  <si>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</si>
  <si>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</si>
  <si>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</si>
  <si>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</si>
  <si>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</si>
  <si>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</si>
  <si>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</si>
  <si>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</si>
  <si>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</si>
  <si>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</si>
  <si>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</si>
  <si>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</si>
  <si>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</si>
  <si>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</si>
  <si>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</si>
  <si>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</si>
  <si>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</si>
  <si>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</si>
  <si>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</si>
  <si>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</si>
  <si>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</si>
  <si>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</si>
  <si>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</si>
  <si>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</si>
  <si>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</si>
  <si>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</si>
  <si>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</si>
  <si>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</si>
  <si>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</si>
  <si>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</si>
  <si>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</si>
  <si>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</si>
  <si>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</si>
  <si>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</si>
  <si>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</si>
  <si>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</si>
  <si>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</si>
  <si>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</si>
  <si>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</si>
  <si>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</si>
  <si>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</si>
  <si>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</si>
  <si>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</si>
  <si>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</si>
  <si>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</si>
  <si>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</si>
  <si>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</si>
  <si>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</si>
  <si>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</si>
  <si>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</si>
  <si>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</si>
  <si>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</si>
  <si>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</si>
  <si>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</si>
  <si>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</si>
  <si>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</si>
  <si>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</si>
  <si>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</si>
  <si>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</si>
  <si>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</si>
  <si>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</si>
  <si>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</si>
  <si>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</si>
  <si>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</si>
  <si>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</si>
  <si>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</si>
  <si>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</si>
  <si>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</si>
  <si>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</si>
  <si>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</si>
  <si>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</si>
  <si>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</si>
  <si>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</si>
  <si>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</si>
  <si>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</si>
  <si>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</si>
  <si>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</si>
  <si>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</si>
  <si>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</si>
  <si>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</si>
  <si>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</si>
  <si>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</si>
  <si>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</si>
  <si>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</si>
  <si>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</si>
  <si>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</si>
  <si>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</si>
  <si>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</si>
  <si>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</si>
  <si>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</si>
  <si>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</si>
  <si>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</si>
  <si>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</si>
  <si>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</si>
  <si>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</si>
  <si>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</si>
  <si>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</si>
  <si>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</si>
  <si>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</si>
  <si>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</si>
  <si>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</si>
  <si>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</si>
  <si>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</si>
  <si>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</si>
  <si>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</si>
  <si>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</si>
  <si>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</si>
  <si>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</si>
  <si>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</si>
  <si>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</si>
  <si>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</si>
  <si>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</si>
  <si>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</si>
  <si>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</si>
  <si>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</si>
  <si>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</si>
  <si>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</si>
  <si>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</si>
  <si>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</si>
  <si>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</si>
  <si>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</si>
  <si>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</si>
  <si>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</si>
  <si>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</si>
  <si>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</si>
  <si>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</si>
  <si>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</si>
  <si>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</si>
  <si>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</si>
  <si>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</si>
  <si>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</si>
  <si>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</si>
  <si>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</si>
  <si>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</si>
  <si>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</si>
  <si>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</si>
  <si>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</si>
  <si>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</si>
  <si>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</si>
  <si>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</si>
  <si>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</si>
  <si>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</si>
  <si>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</si>
  <si>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</si>
  <si>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</si>
  <si>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</si>
  <si>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</si>
  <si>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</si>
  <si>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</si>
  <si>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</si>
  <si>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</si>
  <si>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</si>
  <si>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</si>
  <si>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</si>
  <si>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</si>
  <si>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</si>
  <si>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</si>
  <si>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</si>
  <si>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</si>
  <si>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</si>
  <si>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</si>
  <si>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</si>
  <si>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</si>
  <si>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</si>
  <si>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</si>
  <si>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</si>
  <si>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</si>
  <si>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</si>
  <si>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</si>
  <si>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</si>
  <si>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</si>
  <si>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</si>
  <si>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</si>
  <si>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</si>
  <si>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</si>
  <si>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</si>
  <si>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</si>
  <si>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</si>
  <si>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</si>
  <si>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</si>
  <si>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</si>
  <si>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</si>
  <si>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</si>
  <si>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</si>
  <si>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</si>
  <si>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</si>
  <si>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</si>
  <si>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</si>
  <si>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</si>
  <si>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</si>
  <si>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</si>
  <si>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</si>
  <si>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</si>
  <si>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</si>
  <si>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</si>
  <si>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</si>
  <si>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</si>
  <si>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</si>
  <si>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</si>
  <si>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</si>
  <si>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</si>
  <si>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</si>
  <si>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</si>
  <si>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</si>
  <si>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</si>
  <si>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</si>
  <si>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</si>
  <si>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</si>
  <si>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</si>
  <si>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</si>
  <si>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</si>
  <si>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</si>
  <si>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</si>
  <si>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</si>
  <si>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</si>
  <si>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</si>
  <si>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</si>
  <si>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</si>
  <si>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</si>
  <si>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</si>
  <si>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</si>
  <si>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</si>
  <si>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</si>
  <si>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</si>
  <si>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</si>
  <si>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</si>
  <si>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</si>
  <si>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</si>
  <si>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</si>
  <si>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</si>
  <si>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</si>
  <si>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</si>
  <si>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</si>
  <si>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</si>
  <si>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</si>
  <si>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</si>
  <si>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</si>
  <si>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</si>
  <si>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</si>
  <si>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</si>
  <si>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</si>
  <si>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</si>
  <si>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</si>
  <si>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</si>
  <si>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</si>
  <si>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</si>
  <si>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</si>
  <si>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</si>
  <si>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</si>
  <si>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</si>
  <si>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</si>
  <si>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</si>
  <si>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</si>
  <si>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</si>
  <si>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</si>
  <si>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</si>
  <si>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</si>
  <si>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</si>
  <si>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</si>
  <si>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</si>
  <si>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</si>
  <si>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</si>
  <si>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</si>
  <si>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</si>
  <si>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</si>
  <si>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</si>
  <si>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</si>
  <si>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</si>
  <si>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</si>
  <si>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</si>
  <si>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</si>
  <si>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</si>
  <si>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</si>
  <si>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</si>
  <si>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</si>
  <si>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</si>
  <si>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</si>
  <si>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</si>
  <si>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</si>
  <si>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</si>
  <si>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</si>
  <si>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</si>
  <si>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</si>
  <si>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</si>
  <si>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</si>
  <si>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</si>
  <si>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</si>
  <si>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</si>
  <si>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</si>
  <si>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</si>
  <si>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</si>
  <si>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</si>
  <si>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</si>
  <si>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</si>
  <si>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</si>
  <si>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</si>
  <si>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</si>
  <si>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</si>
  <si>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</si>
  <si>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</si>
  <si>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</si>
  <si>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</si>
  <si>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</si>
  <si>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</si>
  <si>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</si>
  <si>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</si>
  <si>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</si>
  <si>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</si>
  <si>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</si>
  <si>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</si>
  <si>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</si>
  <si>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</si>
  <si>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</si>
  <si>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</si>
  <si>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</si>
  <si>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</si>
  <si>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</si>
  <si>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</si>
  <si>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</si>
  <si>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</si>
  <si>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</si>
  <si>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</si>
  <si>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</si>
  <si>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</si>
  <si>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</si>
  <si>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</si>
  <si>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</si>
  <si>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</si>
  <si>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</si>
  <si>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</si>
  <si>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</si>
  <si>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</si>
  <si>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</si>
  <si>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</si>
  <si>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</si>
  <si>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</si>
  <si>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</si>
  <si>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</si>
  <si>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</si>
  <si>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</si>
  <si>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</si>
  <si>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</si>
  <si>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</si>
  <si>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</si>
  <si>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</si>
  <si>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</si>
  <si>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</si>
  <si>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</si>
  <si>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</si>
  <si>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</si>
  <si>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</si>
  <si>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</si>
  <si>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</si>
  <si>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</si>
  <si>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</si>
  <si>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</si>
  <si>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</si>
  <si>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</si>
  <si>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</si>
  <si>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</si>
  <si>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</si>
  <si>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</si>
  <si>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</si>
  <si>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</si>
  <si>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</si>
  <si>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</si>
  <si>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</si>
  <si>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</si>
  <si>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</si>
  <si>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</si>
  <si>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</si>
  <si>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</si>
  <si>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</si>
  <si>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</si>
  <si>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</si>
  <si>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</si>
  <si>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</si>
  <si>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</si>
  <si>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</si>
  <si>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</si>
  <si>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</si>
  <si>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</si>
  <si>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</si>
  <si>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</si>
  <si>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</si>
  <si>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</si>
  <si>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</si>
  <si>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</si>
  <si>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</si>
  <si>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</si>
  <si>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</si>
  <si>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</si>
  <si>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</si>
  <si>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</si>
  <si>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</si>
  <si>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</si>
  <si>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</si>
  <si>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</si>
  <si>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</si>
  <si>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</si>
  <si>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</si>
  <si>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</si>
  <si>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</si>
  <si>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</si>
  <si>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</si>
  <si>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</si>
  <si>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</si>
  <si>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</si>
  <si>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</si>
  <si>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</si>
  <si>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</si>
  <si>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</si>
  <si>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</si>
  <si>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</si>
  <si>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</si>
  <si>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</si>
  <si>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</si>
  <si>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</si>
  <si>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</si>
  <si>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</si>
  <si>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</si>
  <si>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</si>
  <si>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</si>
  <si>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</si>
  <si>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</si>
  <si>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</si>
  <si>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</si>
  <si>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</si>
  <si>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</si>
  <si>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</si>
  <si>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</si>
  <si>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</si>
  <si>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</si>
  <si>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</si>
  <si>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</si>
  <si>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</si>
  <si>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</si>
  <si>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</si>
  <si>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</si>
  <si>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</si>
  <si>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</si>
  <si>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</si>
  <si>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</si>
  <si>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</si>
  <si>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</si>
  <si>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</si>
  <si>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</si>
  <si>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</si>
  <si>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</si>
  <si>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</si>
  <si>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</si>
  <si>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</si>
  <si>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</si>
  <si>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</si>
  <si>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</si>
  <si>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</si>
  <si>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</si>
  <si>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</si>
  <si>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</si>
  <si>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</si>
  <si>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</si>
  <si>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</si>
  <si>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</si>
  <si>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</si>
  <si>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</si>
  <si>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</si>
  <si>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</si>
  <si>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</si>
  <si>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</si>
  <si>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</si>
  <si>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</si>
  <si>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</si>
  <si>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</si>
  <si>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</si>
  <si>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</si>
  <si>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</si>
  <si>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</si>
  <si>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</si>
  <si>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</si>
  <si>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</si>
  <si>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</si>
  <si>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</si>
  <si>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</si>
  <si>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</si>
  <si>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</si>
  <si>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</si>
  <si>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</si>
  <si>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</si>
  <si>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</si>
  <si>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</si>
  <si>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</si>
  <si>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</si>
  <si>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</si>
  <si>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</si>
  <si>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</si>
  <si>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</si>
  <si>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</si>
  <si>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</si>
  <si>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</si>
  <si>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</si>
  <si>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</si>
  <si>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</si>
  <si>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</si>
  <si>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</si>
  <si>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</si>
  <si>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</si>
  <si>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</si>
  <si>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</si>
  <si>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</si>
  <si>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</si>
  <si>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</si>
  <si>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</si>
  <si>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</si>
  <si>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</si>
  <si>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</si>
  <si>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</si>
  <si>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</si>
  <si>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</si>
  <si>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</si>
  <si>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</si>
  <si>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</si>
  <si>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</si>
  <si>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</si>
  <si>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</si>
  <si>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</si>
  <si>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</si>
  <si>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</si>
  <si>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</si>
  <si>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</si>
  <si>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</si>
  <si>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</si>
  <si>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</si>
  <si>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</si>
  <si>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</si>
  <si>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</si>
  <si>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</si>
  <si>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</si>
  <si>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</si>
  <si>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</si>
  <si>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</si>
  <si>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</si>
  <si>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</si>
  <si>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</si>
  <si>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</si>
  <si>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</si>
  <si>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</si>
  <si>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</si>
  <si>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</si>
  <si>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</si>
  <si>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</si>
  <si>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</si>
  <si>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</si>
  <si>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</si>
  <si>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</si>
  <si>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</si>
  <si>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</si>
  <si>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</si>
  <si>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</si>
  <si>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</si>
  <si>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</si>
  <si>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</si>
  <si>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</si>
  <si>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</si>
  <si>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</si>
  <si>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</si>
  <si>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</si>
  <si>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</si>
  <si>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</si>
  <si>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</si>
  <si>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</si>
  <si>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</si>
  <si>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</si>
  <si>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</si>
  <si>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</si>
  <si>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</si>
  <si>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</si>
  <si>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</si>
  <si>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</si>
  <si>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</si>
  <si>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</si>
  <si>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</si>
  <si>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</si>
  <si>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</si>
  <si>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</si>
  <si>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</si>
  <si>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</si>
  <si>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</si>
  <si>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</si>
  <si>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</si>
  <si>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</si>
  <si>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</si>
  <si>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</si>
  <si>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</si>
  <si>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</si>
  <si>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</si>
  <si>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</si>
  <si>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</si>
  <si>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</si>
  <si>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</si>
  <si>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</si>
  <si>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</si>
  <si>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</si>
  <si>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</si>
  <si>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</si>
  <si>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</si>
  <si>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</si>
  <si>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</si>
  <si>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</si>
  <si>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</si>
  <si>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</si>
  <si>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</si>
  <si>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</si>
  <si>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</si>
  <si>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</si>
  <si>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</si>
  <si>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</si>
  <si>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</si>
  <si>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</si>
  <si>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</si>
  <si>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</si>
  <si>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</si>
  <si>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</si>
  <si>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</si>
  <si>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</si>
  <si>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</si>
  <si>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</si>
  <si>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</si>
  <si>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</si>
  <si>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</si>
  <si>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</si>
  <si>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</si>
  <si>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</si>
  <si>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</si>
  <si>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</si>
  <si>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</si>
  <si>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</si>
  <si>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</si>
  <si>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</si>
  <si>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</si>
  <si>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</si>
  <si>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</si>
  <si>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</si>
  <si>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</si>
  <si>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</si>
  <si>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</si>
  <si>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</si>
  <si>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</si>
  <si>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</si>
  <si>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</si>
  <si>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</si>
  <si>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</si>
  <si>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</si>
  <si>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</si>
  <si>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</si>
  <si>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</si>
  <si>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</si>
  <si>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</si>
  <si>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</si>
  <si>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</si>
  <si>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</si>
  <si>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</si>
  <si>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</si>
  <si>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</si>
  <si>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</si>
  <si>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</si>
  <si>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</si>
  <si>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</si>
  <si>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</si>
  <si>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</si>
  <si>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</si>
  <si>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</si>
  <si>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</si>
  <si>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</si>
  <si>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</si>
  <si>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</si>
  <si>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</si>
  <si>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</si>
  <si>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</si>
  <si>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</si>
  <si>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</si>
  <si>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</si>
  <si>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</si>
  <si>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</si>
  <si>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</si>
  <si>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</si>
  <si>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</si>
  <si>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</si>
  <si>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</si>
  <si>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</si>
  <si>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</si>
  <si>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</si>
  <si>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</si>
  <si>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</si>
  <si>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</si>
  <si>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</si>
  <si>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</si>
  <si>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</si>
  <si>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</si>
  <si>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</si>
  <si>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</si>
  <si>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</si>
  <si>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</si>
  <si>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</si>
  <si>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</si>
  <si>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</si>
  <si>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</si>
  <si>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</si>
  <si>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</si>
  <si>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</si>
  <si>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</si>
  <si>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</si>
  <si>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</si>
  <si>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</si>
  <si>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</si>
  <si>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</si>
  <si>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</si>
  <si>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</si>
  <si>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</si>
  <si>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</si>
  <si>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</si>
  <si>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</si>
  <si>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</si>
  <si>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</si>
  <si>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</si>
  <si>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</si>
  <si>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</si>
  <si>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</si>
  <si>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</si>
  <si>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</si>
  <si>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</si>
  <si>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</si>
  <si>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</si>
  <si>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</si>
  <si>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</si>
  <si>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</si>
  <si>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</si>
  <si>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</si>
  <si>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</si>
  <si>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</si>
  <si>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</si>
  <si>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</si>
  <si>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</si>
  <si>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</si>
  <si>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</si>
  <si>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</si>
  <si>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</si>
  <si>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</si>
  <si>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</si>
  <si>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</si>
  <si>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</si>
  <si>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</si>
  <si>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</si>
  <si>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</si>
  <si>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</si>
  <si>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</si>
  <si>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</si>
  <si>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</si>
  <si>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</si>
  <si>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</si>
  <si>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</si>
  <si>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</si>
  <si>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</si>
  <si>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</si>
  <si>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</si>
  <si>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</si>
  <si>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</si>
  <si>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</si>
  <si>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</si>
  <si>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</si>
  <si>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</si>
  <si>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</si>
  <si>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</si>
  <si>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</si>
  <si>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</si>
  <si>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</si>
  <si>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</si>
  <si>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</si>
  <si>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</si>
  <si>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</si>
  <si>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</si>
  <si>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</si>
  <si>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</si>
  <si>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</si>
  <si>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</si>
  <si>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</si>
  <si>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</si>
  <si>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</si>
  <si>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</si>
  <si>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</si>
  <si>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</si>
  <si>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</si>
  <si>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</si>
  <si>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</si>
  <si>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</si>
  <si>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</si>
  <si>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</si>
  <si>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</si>
  <si>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</si>
  <si>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</si>
  <si>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</si>
  <si>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</si>
  <si>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</si>
  <si>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</si>
  <si>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</si>
  <si>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</si>
  <si>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</si>
  <si>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</si>
  <si>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</si>
  <si>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</si>
  <si>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</si>
  <si>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</si>
  <si>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</si>
  <si>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</si>
  <si>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</si>
  <si>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</si>
  <si>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</si>
  <si>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</si>
  <si>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</si>
  <si>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</si>
  <si>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</si>
  <si>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</si>
  <si>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</si>
  <si>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</si>
  <si>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</si>
  <si>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</si>
  <si>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</si>
  <si>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</si>
  <si>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</si>
  <si>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</si>
  <si>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</si>
  <si>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</si>
  <si>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</si>
  <si>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</si>
  <si>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</si>
  <si>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</si>
  <si>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</si>
  <si>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</si>
  <si>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</si>
  <si>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</si>
  <si>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</si>
  <si>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</si>
  <si>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</si>
  <si>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</si>
  <si>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</si>
  <si>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</si>
  <si>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</si>
  <si>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</si>
  <si>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</si>
  <si>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</si>
  <si>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</si>
  <si>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</si>
  <si>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</si>
  <si>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</si>
  <si>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</si>
  <si>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</si>
  <si>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</si>
  <si>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</si>
  <si>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</si>
  <si>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</si>
  <si>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</si>
  <si>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</si>
  <si>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</si>
  <si>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</si>
  <si>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</si>
  <si>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</si>
  <si>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</si>
  <si>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</si>
  <si>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</si>
  <si>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</si>
  <si>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</si>
  <si>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</si>
  <si>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</si>
  <si>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</si>
  <si>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</si>
  <si>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</si>
  <si>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</si>
  <si>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</si>
  <si>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</si>
  <si>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</si>
  <si>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</si>
  <si>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</si>
  <si>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</si>
  <si>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</si>
  <si>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</si>
  <si>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</si>
  <si>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</si>
  <si>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</si>
  <si>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</si>
  <si>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</si>
  <si>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</si>
  <si>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</si>
  <si>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</si>
  <si>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</si>
  <si>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</si>
  <si>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</si>
  <si>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</si>
  <si>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</si>
  <si>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</si>
  <si>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</si>
  <si>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</si>
  <si>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</si>
  <si>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</si>
  <si>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</si>
  <si>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</si>
  <si>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</si>
  <si>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</si>
  <si>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</si>
  <si>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</si>
  <si>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</si>
  <si>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</si>
  <si>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</si>
  <si>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</si>
  <si>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</si>
  <si>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</si>
  <si>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</si>
  <si>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</si>
  <si>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</si>
  <si>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</si>
  <si>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</si>
  <si>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</si>
  <si>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</si>
  <si>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</si>
  <si>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</si>
  <si>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</si>
  <si>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</si>
  <si>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</si>
  <si>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</si>
  <si>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</si>
  <si>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</si>
  <si>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</si>
  <si>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</si>
  <si>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</si>
  <si>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</si>
  <si>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</si>
  <si>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</si>
  <si>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</si>
  <si>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</si>
  <si>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</si>
  <si>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</si>
  <si>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</si>
  <si>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</si>
  <si>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</si>
  <si>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</si>
  <si>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</si>
  <si>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</si>
  <si>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</si>
  <si>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</si>
  <si>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</si>
  <si>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</si>
  <si>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</si>
  <si>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</si>
  <si>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</si>
  <si>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</si>
  <si>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</si>
  <si>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</si>
  <si>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</si>
  <si>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</si>
  <si>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</si>
  <si>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</si>
  <si>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</si>
  <si>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</si>
  <si>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</si>
  <si>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</si>
  <si>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</si>
  <si>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</si>
  <si>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</si>
  <si>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</si>
  <si>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</si>
  <si>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</si>
  <si>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</si>
  <si>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</si>
  <si>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</si>
  <si>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</si>
  <si>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</si>
  <si>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</si>
  <si>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</si>
  <si>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</si>
  <si>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</si>
  <si>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</si>
  <si>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</si>
  <si>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</si>
  <si>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</si>
  <si>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</si>
  <si>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</si>
  <si>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</si>
  <si>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</si>
  <si>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</si>
  <si>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</si>
  <si>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</si>
  <si>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</si>
  <si>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</si>
  <si>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</si>
  <si>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</si>
  <si>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</si>
  <si>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</si>
  <si>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</si>
  <si>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</si>
  <si>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</si>
  <si>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</si>
  <si>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</si>
  <si>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</si>
  <si>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</si>
  <si>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</si>
  <si>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</si>
  <si>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</si>
  <si>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</si>
  <si>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</si>
  <si>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</si>
  <si>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</si>
  <si>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</si>
  <si>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</si>
  <si>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</si>
  <si>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</si>
  <si>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</si>
  <si>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</si>
  <si>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</si>
  <si>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</si>
  <si>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</si>
  <si>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</si>
  <si>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</si>
  <si>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</si>
  <si>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</si>
  <si>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</si>
  <si>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</si>
  <si>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</si>
  <si>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</si>
  <si>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</si>
  <si>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</si>
  <si>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</si>
  <si>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</si>
  <si>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</si>
  <si>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</si>
  <si>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</si>
  <si>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</si>
  <si>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</si>
  <si>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</si>
  <si>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</si>
  <si>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</si>
  <si>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</si>
  <si>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</si>
  <si>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</si>
  <si>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</si>
  <si>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</si>
  <si>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</si>
  <si>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</si>
  <si>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</si>
  <si>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</si>
  <si>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</si>
  <si>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</si>
  <si>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</si>
  <si>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</si>
  <si>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</si>
  <si>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</si>
  <si>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</si>
  <si>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</si>
  <si>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</si>
  <si>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</si>
  <si>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</si>
  <si>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</si>
  <si>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</si>
  <si>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</si>
  <si>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</si>
  <si>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</si>
  <si>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</si>
  <si>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</si>
  <si>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</si>
  <si>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</si>
  <si>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</si>
  <si>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</si>
  <si>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</si>
  <si>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</si>
  <si>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</si>
  <si>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</si>
  <si>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</si>
  <si>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</si>
  <si>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</si>
  <si>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</si>
  <si>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</si>
  <si>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</si>
  <si>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</si>
  <si>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</si>
  <si>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</si>
  <si>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</si>
  <si>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</si>
  <si>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</si>
  <si>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</si>
  <si>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</si>
  <si>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</si>
  <si>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</si>
  <si>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</si>
  <si>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</si>
  <si>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</si>
  <si>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</si>
  <si>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</si>
  <si>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</si>
  <si>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</si>
  <si>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</si>
  <si>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</si>
  <si>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</si>
  <si>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</si>
  <si>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</si>
  <si>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</si>
  <si>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</si>
  <si>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</si>
  <si>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</si>
  <si>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</si>
  <si>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</si>
  <si>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</si>
  <si>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</si>
  <si>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</si>
  <si>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</si>
  <si>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</si>
  <si>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</si>
  <si>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</si>
  <si>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</si>
  <si>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</si>
  <si>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</si>
  <si>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</si>
  <si>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</si>
  <si>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</si>
  <si>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</si>
  <si>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</si>
  <si>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</si>
  <si>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</si>
  <si>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</si>
  <si>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</si>
  <si>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</si>
  <si>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</si>
  <si>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</si>
  <si>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</si>
  <si>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</si>
  <si>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</si>
  <si>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</si>
  <si>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</si>
  <si>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</si>
  <si>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</si>
  <si>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</si>
  <si>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</si>
  <si>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</si>
  <si>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</si>
  <si>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</si>
  <si>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</si>
  <si>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</si>
  <si>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</si>
  <si>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</si>
  <si>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</si>
  <si>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</si>
  <si>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</si>
  <si>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</si>
  <si>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</si>
  <si>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</si>
  <si>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</si>
  <si>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</si>
  <si>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</si>
  <si>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</si>
  <si>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</si>
  <si>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</si>
  <si>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</si>
  <si>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</si>
  <si>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</si>
  <si>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</si>
  <si>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</si>
  <si>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</si>
  <si>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</si>
  <si>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</si>
  <si>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</si>
  <si>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</si>
  <si>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</si>
  <si>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</si>
  <si>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</si>
  <si>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</si>
  <si>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</si>
  <si>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</si>
  <si>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</si>
  <si>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</si>
  <si>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</si>
  <si>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</si>
  <si>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</si>
  <si>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</si>
  <si>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</si>
  <si>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</si>
  <si>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</si>
  <si>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</si>
  <si>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</si>
  <si>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</si>
  <si>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</si>
  <si>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</si>
  <si>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</si>
  <si>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</si>
  <si>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</si>
  <si>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</si>
  <si>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</si>
  <si>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</si>
  <si>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</si>
  <si>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</si>
  <si>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</si>
  <si>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</si>
  <si>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</si>
  <si>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</si>
  <si>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</si>
  <si>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</si>
  <si>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</si>
  <si>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</si>
  <si>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</si>
  <si>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</si>
  <si>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</si>
  <si>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</si>
  <si>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</si>
  <si>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</si>
  <si>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</si>
  <si>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</si>
  <si>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</si>
  <si>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</si>
  <si>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</si>
  <si>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</si>
  <si>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</si>
  <si>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</si>
  <si>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</si>
  <si>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</si>
  <si>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</si>
  <si>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</si>
  <si>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</si>
  <si>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</si>
  <si>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</si>
  <si>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</si>
  <si>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</si>
  <si>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</si>
  <si>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</si>
  <si>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</si>
  <si>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</si>
  <si>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</si>
  <si>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</si>
  <si>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</si>
  <si>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</si>
  <si>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</si>
  <si>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</si>
  <si>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</si>
  <si>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</si>
  <si>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</si>
  <si>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</si>
  <si>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</si>
  <si>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</si>
  <si>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</si>
  <si>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</si>
  <si>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</si>
  <si>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</si>
  <si>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</si>
  <si>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</si>
  <si>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</si>
  <si>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</si>
  <si>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</si>
  <si>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</si>
  <si>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</si>
  <si>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</si>
  <si>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</si>
  <si>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</si>
  <si>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</si>
  <si>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</si>
  <si>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</si>
  <si>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</si>
  <si>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</si>
  <si>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</si>
  <si>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</si>
  <si>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</si>
  <si>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</si>
  <si>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</si>
  <si>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</si>
  <si>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</si>
  <si>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</si>
  <si>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</si>
  <si>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</si>
  <si>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</si>
  <si>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</si>
  <si>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</si>
  <si>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</si>
  <si>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</si>
  <si>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</si>
  <si>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</si>
  <si>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</si>
  <si>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</si>
  <si>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</si>
  <si>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</si>
  <si>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</si>
  <si>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</si>
  <si>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</si>
  <si>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</si>
  <si>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</si>
  <si>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</si>
  <si>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</si>
  <si>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</si>
  <si>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</si>
  <si>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</si>
  <si>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</si>
  <si>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</si>
  <si>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</si>
  <si>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</si>
  <si>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</si>
  <si>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</si>
  <si>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</si>
  <si>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</si>
  <si>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</si>
  <si>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</si>
  <si>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</si>
  <si>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</si>
  <si>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</si>
  <si>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</si>
  <si>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</si>
  <si>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</si>
  <si>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</si>
  <si>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</si>
  <si>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</si>
  <si>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</si>
  <si>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</si>
  <si>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</si>
  <si>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</si>
  <si>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</si>
  <si>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</si>
  <si>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</si>
  <si>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</si>
  <si>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</si>
  <si>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</si>
  <si>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</si>
  <si>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</si>
  <si>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</si>
  <si>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</si>
  <si>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</si>
  <si>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</si>
  <si>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</si>
  <si>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</si>
  <si>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</si>
  <si>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</si>
  <si>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</si>
  <si>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</si>
  <si>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</si>
  <si>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</si>
  <si>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</si>
  <si>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</si>
  <si>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</si>
  <si>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</si>
  <si>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</si>
  <si>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</si>
  <si>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</si>
  <si>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</si>
  <si>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</si>
  <si>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</si>
  <si>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</si>
  <si>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</si>
  <si>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</si>
  <si>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</si>
  <si>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</si>
  <si>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</si>
  <si>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</si>
  <si>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</si>
  <si>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</si>
  <si>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</si>
  <si>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</si>
  <si>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</si>
  <si>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</si>
  <si>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</si>
  <si>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</si>
  <si>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</si>
  <si>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</si>
  <si>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</si>
  <si>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</si>
  <si>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</si>
  <si>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</si>
  <si>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</si>
  <si>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</si>
  <si>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</si>
  <si>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</si>
  <si>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</si>
  <si>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</si>
  <si>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</si>
  <si>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</si>
  <si>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</si>
  <si>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</si>
  <si>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</si>
  <si>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</si>
  <si>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</si>
  <si>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</si>
  <si>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</si>
  <si>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</si>
  <si>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</si>
  <si>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</si>
  <si>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</si>
  <si>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</si>
  <si>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</si>
  <si>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</si>
  <si>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</si>
  <si>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</si>
  <si>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</si>
  <si>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</si>
  <si>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</si>
  <si>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</si>
  <si>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</si>
  <si>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</si>
  <si>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</si>
  <si>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</si>
  <si>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</si>
  <si>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</si>
  <si>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</si>
  <si>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</si>
  <si>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</si>
  <si>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</si>
  <si>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</si>
  <si>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</si>
  <si>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</si>
  <si>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</si>
  <si>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</si>
  <si>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</si>
  <si>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</si>
  <si>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</si>
  <si>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</si>
  <si>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</si>
  <si>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</si>
  <si>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</si>
  <si>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</si>
  <si>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</si>
  <si>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</si>
  <si>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</si>
  <si>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</si>
  <si>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</si>
  <si>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</si>
  <si>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</si>
  <si>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</si>
  <si>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</si>
  <si>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</si>
  <si>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</si>
  <si>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</si>
  <si>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</si>
  <si>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</si>
  <si>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</si>
  <si>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</si>
  <si>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</si>
  <si>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</si>
  <si>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</si>
  <si>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</si>
  <si>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</si>
  <si>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</si>
  <si>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</si>
  <si>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</si>
  <si>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</si>
  <si>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</si>
  <si>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</si>
  <si>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</si>
  <si>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</si>
  <si>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</si>
  <si>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</si>
  <si>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</si>
  <si>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</si>
  <si>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</si>
  <si>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</si>
  <si>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</si>
  <si>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</si>
  <si>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</si>
  <si>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</si>
  <si>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</si>
  <si>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</si>
  <si>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</si>
  <si>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</si>
  <si>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</si>
  <si>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</si>
  <si>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</si>
  <si>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</si>
  <si>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</si>
  <si>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</si>
  <si>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</si>
  <si>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</si>
  <si>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</si>
  <si>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</si>
  <si>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</si>
  <si>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</si>
  <si>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</si>
  <si>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</si>
  <si>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</si>
  <si>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</si>
  <si>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</si>
  <si>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</si>
  <si>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</si>
  <si>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</si>
  <si>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</si>
  <si>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</si>
  <si>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</si>
  <si>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</si>
  <si>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</si>
  <si>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</si>
  <si>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</si>
  <si>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</si>
  <si>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</si>
  <si>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</si>
  <si>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</si>
  <si>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</si>
  <si>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</si>
  <si>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</si>
  <si>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</si>
  <si>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</si>
  <si>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</si>
  <si>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</si>
  <si>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</si>
  <si>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</si>
  <si>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</si>
  <si>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</si>
  <si>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</si>
  <si>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</si>
  <si>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</si>
  <si>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</si>
  <si>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</si>
  <si>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</si>
  <si>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</si>
  <si>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</si>
  <si>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</si>
  <si>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</si>
  <si>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</si>
  <si>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</si>
  <si>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</si>
  <si>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</si>
  <si>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</si>
  <si>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</si>
  <si>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</si>
  <si>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</si>
  <si>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</si>
  <si>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</si>
  <si>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</si>
  <si>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</si>
  <si>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</si>
  <si>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</si>
  <si>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</si>
  <si>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</si>
  <si>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</si>
  <si>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</si>
  <si>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</si>
  <si>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</si>
  <si>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</si>
  <si>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</si>
  <si>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</si>
  <si>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</si>
  <si>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</si>
  <si>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</si>
  <si>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</si>
  <si>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</si>
  <si>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</si>
  <si>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</si>
  <si>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</si>
  <si>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</si>
  <si>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</si>
  <si>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</si>
  <si>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</si>
  <si>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</si>
  <si>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</si>
  <si>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</si>
  <si>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</si>
  <si>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</si>
  <si>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</si>
  <si>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</si>
  <si>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</si>
  <si>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</si>
  <si>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</si>
  <si>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</si>
  <si>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</si>
  <si>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</si>
  <si>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</si>
  <si>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</si>
  <si>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</si>
  <si>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</si>
  <si>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</si>
  <si>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</si>
  <si>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</si>
  <si>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</si>
  <si>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</si>
  <si>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</si>
  <si>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</si>
  <si>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</si>
  <si>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</si>
  <si>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</si>
  <si>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</si>
  <si>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</si>
  <si>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</si>
  <si>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</si>
  <si>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</si>
  <si>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</si>
  <si>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</si>
  <si>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</si>
  <si>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</si>
  <si>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</si>
  <si>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</si>
  <si>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</si>
  <si>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</si>
  <si>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</si>
  <si>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</si>
  <si>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</si>
  <si>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</si>
  <si>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</si>
  <si>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</si>
  <si>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</si>
  <si>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</si>
  <si>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</si>
  <si>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</si>
  <si>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</si>
  <si>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</si>
  <si>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</si>
  <si>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</si>
  <si>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</si>
  <si>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</si>
  <si>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</si>
  <si>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</si>
  <si>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</si>
  <si>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</si>
  <si>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</si>
  <si>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</si>
  <si>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</si>
  <si>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</si>
  <si>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</si>
  <si>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</si>
  <si>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</si>
  <si>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</si>
  <si>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</si>
  <si>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</si>
  <si>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</si>
  <si>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</si>
  <si>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</si>
  <si>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</si>
  <si>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</si>
  <si>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</si>
  <si>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</si>
  <si>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</si>
  <si>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</si>
  <si>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</si>
  <si>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</si>
  <si>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</si>
  <si>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</si>
  <si>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</si>
  <si>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</si>
  <si>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</si>
  <si>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</si>
  <si>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</si>
  <si>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</si>
  <si>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</si>
  <si>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</si>
  <si>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</si>
  <si>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</si>
  <si>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</si>
  <si>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</si>
  <si>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</si>
  <si>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</si>
  <si>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</si>
  <si>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</si>
  <si>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</si>
  <si>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</si>
  <si>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</si>
  <si>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</si>
  <si>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</si>
  <si>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</si>
  <si>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</si>
  <si>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</si>
  <si>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</si>
  <si>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</si>
  <si>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</si>
  <si>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</si>
  <si>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</si>
  <si>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</si>
  <si>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</si>
  <si>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</si>
  <si>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</si>
  <si>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</si>
  <si>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</si>
  <si>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</si>
  <si>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</si>
  <si>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</si>
  <si>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</si>
  <si>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</si>
  <si>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</si>
  <si>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</si>
  <si>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</si>
  <si>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</si>
  <si>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</si>
  <si>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</si>
  <si>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</si>
  <si>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</si>
  <si>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</si>
  <si>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</si>
  <si>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</si>
  <si>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</si>
  <si>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</si>
  <si>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</si>
  <si>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</si>
  <si>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</si>
  <si>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</si>
  <si>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</si>
  <si>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</si>
  <si>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</si>
  <si>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</si>
  <si>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</si>
  <si>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</si>
  <si>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</si>
  <si>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</si>
  <si>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</si>
  <si>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</si>
  <si>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</si>
  <si>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</si>
  <si>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</si>
  <si>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</si>
  <si>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</si>
  <si>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</si>
  <si>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</si>
  <si>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</si>
  <si>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</si>
  <si>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</si>
  <si>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</si>
  <si>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</si>
  <si>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</si>
  <si>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</si>
  <si>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</si>
  <si>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</si>
  <si>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</si>
  <si>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</si>
  <si>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</si>
  <si>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</si>
  <si>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</si>
  <si>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</si>
  <si>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</si>
  <si>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</si>
  <si>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</si>
  <si>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</si>
  <si>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</si>
  <si>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</si>
  <si>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</si>
  <si>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</si>
  <si>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</si>
  <si>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</si>
  <si>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</si>
  <si>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</si>
  <si>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</si>
  <si>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</si>
  <si>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</si>
  <si>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</si>
  <si>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</si>
  <si>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</si>
  <si>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</si>
  <si>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</si>
  <si>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</si>
  <si>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</si>
  <si>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</si>
  <si>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</si>
  <si>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</si>
  <si>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</si>
  <si>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</si>
  <si>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</si>
  <si>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</si>
  <si>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</si>
  <si>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</si>
  <si>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</si>
  <si>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</si>
  <si>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</si>
  <si>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</si>
  <si>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</si>
  <si>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</si>
  <si>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</si>
  <si>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</si>
  <si>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</si>
  <si>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</si>
  <si>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</si>
  <si>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</si>
  <si>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</si>
  <si>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</si>
  <si>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</si>
  <si>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</si>
  <si>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</si>
  <si>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</si>
  <si>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</si>
  <si>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</si>
  <si>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</si>
  <si>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</si>
  <si>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</si>
  <si>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</si>
  <si>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</si>
  <si>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</si>
  <si>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</si>
  <si>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</si>
  <si>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</si>
  <si>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</si>
  <si>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</si>
  <si>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</si>
  <si>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</si>
  <si>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</si>
  <si>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</si>
  <si>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</si>
  <si>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</si>
  <si>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</si>
  <si>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</si>
  <si>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</si>
  <si>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</si>
  <si>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</si>
  <si>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</si>
  <si>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</si>
  <si>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</si>
  <si>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</si>
  <si>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</si>
  <si>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</si>
  <si>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</si>
  <si>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</si>
  <si>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</si>
  <si>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</si>
  <si>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</si>
  <si>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</si>
  <si>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</si>
  <si>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</si>
  <si>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</si>
  <si>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</si>
  <si>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</si>
  <si>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</si>
  <si>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</si>
  <si>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</si>
  <si>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</si>
  <si>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</si>
  <si>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</si>
  <si>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</si>
  <si>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</si>
  <si>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</si>
  <si>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</si>
  <si>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</si>
  <si>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</si>
  <si>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</si>
  <si>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</si>
  <si>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</si>
  <si>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</si>
  <si>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</si>
  <si>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</si>
  <si>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</si>
  <si>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</si>
  <si>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</si>
  <si>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</si>
  <si>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</si>
  <si>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</si>
  <si>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</si>
  <si>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</si>
  <si>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</si>
  <si>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</si>
  <si>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</si>
  <si>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</si>
  <si>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</si>
  <si>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</si>
  <si>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</si>
  <si>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</si>
  <si>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</si>
  <si>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</si>
  <si>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</si>
  <si>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</si>
  <si>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</si>
  <si>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</si>
  <si>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</si>
  <si>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</si>
  <si>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</si>
  <si>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</si>
  <si>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</si>
  <si>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</si>
  <si>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</si>
  <si>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</si>
  <si>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</si>
  <si>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</si>
  <si>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</si>
  <si>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</si>
  <si>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</si>
  <si>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</si>
  <si>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</si>
  <si>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</si>
  <si>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</si>
  <si>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</si>
  <si>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</si>
  <si>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</si>
  <si>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</si>
  <si>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</si>
  <si>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</si>
  <si>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</si>
  <si>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</si>
  <si>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</si>
  <si>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</si>
  <si>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</si>
  <si>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</si>
  <si>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</si>
  <si>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</si>
  <si>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</si>
  <si>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</si>
  <si>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</si>
  <si>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</si>
  <si>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</si>
  <si>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</si>
  <si>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</si>
  <si>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</si>
  <si>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</si>
  <si>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</si>
  <si>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</si>
  <si>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</si>
  <si>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</si>
  <si>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</si>
  <si>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</si>
  <si>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</si>
  <si>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</si>
  <si>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</si>
  <si>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</si>
  <si>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</si>
  <si>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</si>
  <si>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</si>
  <si>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</si>
  <si>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</si>
  <si>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</si>
  <si>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</si>
  <si>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</si>
  <si>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</si>
  <si>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</si>
  <si>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</si>
  <si>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</si>
  <si>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</si>
  <si>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</si>
  <si>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</si>
  <si>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</si>
  <si>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</si>
  <si>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</si>
  <si>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</si>
  <si>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</si>
  <si>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</si>
  <si>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</si>
  <si>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</si>
  <si>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</si>
  <si>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</si>
  <si>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</si>
  <si>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</si>
  <si>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</si>
  <si>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</si>
  <si>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</si>
  <si>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</si>
  <si>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</si>
  <si>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</si>
  <si>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</si>
  <si>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</si>
  <si>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</si>
  <si>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</si>
  <si>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</si>
  <si>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</si>
  <si>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</si>
  <si>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</si>
  <si>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</si>
  <si>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</si>
  <si>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</si>
  <si>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</si>
  <si>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</si>
  <si>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</si>
  <si>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</si>
  <si>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</si>
  <si>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</si>
  <si>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</si>
  <si>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</si>
  <si>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</si>
  <si>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</si>
  <si>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</si>
  <si>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</si>
  <si>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</si>
  <si>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</si>
  <si>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</si>
  <si>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</si>
  <si>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</si>
  <si>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</si>
  <si>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</si>
  <si>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</si>
  <si>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</si>
  <si>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</si>
  <si>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</si>
  <si>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</si>
  <si>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</si>
  <si>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</si>
  <si>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</si>
  <si>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</si>
  <si>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</si>
  <si>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</si>
  <si>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</si>
  <si>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</si>
  <si>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</si>
  <si>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</si>
  <si>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</si>
  <si>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</si>
  <si>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</si>
  <si>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</si>
  <si>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</si>
  <si>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</si>
  <si>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</si>
  <si>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</si>
  <si>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</si>
  <si>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</si>
  <si>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</si>
  <si>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</si>
  <si>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</si>
  <si>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</si>
  <si>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</si>
  <si>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</si>
  <si>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</si>
  <si>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</si>
  <si>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</si>
  <si>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</si>
  <si>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</si>
  <si>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</si>
  <si>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</si>
  <si>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</si>
  <si>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</si>
  <si>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</si>
  <si>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</si>
  <si>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</si>
  <si>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</si>
  <si>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</si>
  <si>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</si>
  <si>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</si>
  <si>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</si>
  <si>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</si>
  <si>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</si>
  <si>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</si>
  <si>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</si>
  <si>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</si>
  <si>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</si>
  <si>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</si>
  <si>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</si>
  <si>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</si>
  <si>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</si>
  <si>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</si>
  <si>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</si>
  <si>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</si>
  <si>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</si>
  <si>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</si>
  <si>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</si>
  <si>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</si>
  <si>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</si>
  <si>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</si>
  <si>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</si>
  <si>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</si>
  <si>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</si>
  <si>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</si>
  <si>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</si>
  <si>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</si>
  <si>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</si>
  <si>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</si>
  <si>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</si>
  <si>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</si>
  <si>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</si>
  <si>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</si>
  <si>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</si>
  <si>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</si>
  <si>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</si>
  <si>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</si>
  <si>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</si>
  <si>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</si>
  <si>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</si>
  <si>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</si>
  <si>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</si>
  <si>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</si>
  <si>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</si>
  <si>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</si>
  <si>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</si>
  <si>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</si>
  <si>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</si>
  <si>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</si>
  <si>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</si>
  <si>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</si>
  <si>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</si>
  <si>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</si>
  <si>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</si>
  <si>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</si>
  <si>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</si>
  <si>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</si>
  <si>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</si>
  <si>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</si>
  <si>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</si>
  <si>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</si>
  <si>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</si>
  <si>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</si>
  <si>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</si>
  <si>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</si>
  <si>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</si>
  <si>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</si>
  <si>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</si>
  <si>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</si>
  <si>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</si>
  <si>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</si>
  <si>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</si>
  <si>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</si>
  <si>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</si>
  <si>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</si>
  <si>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</si>
  <si>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</si>
  <si>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</si>
  <si>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</si>
  <si>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</si>
  <si>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</si>
  <si>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</si>
  <si>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</si>
  <si>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</si>
  <si>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</si>
  <si>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</si>
  <si>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</si>
  <si>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</si>
  <si>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</si>
  <si>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</si>
  <si>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</si>
  <si>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</si>
  <si>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</si>
  <si>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</si>
  <si>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</si>
  <si>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</si>
  <si>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</si>
  <si>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</si>
  <si>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</si>
  <si>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</si>
  <si>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</si>
  <si>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</si>
  <si>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</si>
  <si>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</si>
  <si>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</si>
  <si>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</si>
  <si>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</si>
  <si>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</si>
  <si>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</si>
  <si>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</si>
  <si>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</si>
  <si>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</si>
  <si>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</si>
  <si>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</si>
  <si>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</si>
  <si>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</si>
  <si>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</si>
  <si>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</si>
  <si>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</si>
  <si>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</si>
  <si>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</si>
  <si>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</si>
  <si>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</si>
  <si>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</si>
  <si>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</si>
  <si>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</si>
  <si>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</si>
  <si>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</si>
  <si>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</si>
  <si>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</si>
  <si>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</si>
  <si>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</si>
  <si>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</si>
  <si>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</si>
  <si>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</si>
  <si>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</si>
  <si>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</si>
  <si>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</si>
  <si>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</si>
  <si>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</si>
  <si>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</si>
  <si>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</si>
  <si>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</si>
  <si>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</si>
  <si>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</si>
  <si>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</si>
  <si>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</si>
  <si>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</si>
  <si>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</si>
  <si>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</si>
  <si>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</si>
  <si>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</si>
  <si>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</si>
  <si>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</si>
  <si>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</si>
  <si>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</si>
  <si>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</si>
  <si>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</si>
  <si>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</si>
  <si>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</si>
  <si>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</si>
  <si>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</si>
  <si>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</si>
  <si>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</si>
  <si>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</si>
  <si>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</si>
  <si>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</si>
  <si>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</si>
  <si>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</si>
  <si>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</si>
  <si>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</si>
  <si>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</si>
  <si>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</si>
  <si>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</si>
  <si>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</si>
  <si>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</si>
  <si>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</si>
  <si>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</si>
  <si>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</si>
  <si>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</si>
  <si>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</si>
  <si>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</si>
  <si>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</si>
  <si>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</si>
  <si>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</si>
  <si>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</si>
  <si>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</si>
  <si>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</si>
  <si>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</si>
  <si>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</si>
  <si>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</si>
  <si>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</si>
  <si>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</si>
  <si>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</si>
  <si>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</si>
  <si>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</si>
  <si>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</si>
  <si>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</si>
  <si>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</si>
  <si>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</si>
  <si>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</si>
  <si>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</si>
  <si>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</si>
  <si>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</si>
  <si>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</si>
  <si>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</si>
  <si>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</si>
  <si>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</si>
  <si>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</si>
  <si>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</si>
  <si>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</si>
  <si>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</si>
  <si>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</si>
  <si>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</si>
  <si>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</si>
  <si>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</si>
  <si>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</si>
  <si>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</si>
  <si>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</si>
  <si>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</si>
  <si>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</si>
  <si>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</si>
  <si>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</si>
  <si>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</si>
  <si>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</si>
  <si>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</si>
  <si>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</si>
  <si>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</si>
  <si>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</si>
  <si>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</si>
  <si>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</si>
  <si>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</si>
  <si>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</si>
  <si>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</si>
  <si>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</si>
  <si>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</si>
  <si>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</si>
  <si>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</si>
  <si>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</si>
  <si>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</si>
  <si>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</si>
  <si>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</si>
  <si>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</si>
  <si>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</si>
  <si>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</si>
  <si>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</si>
  <si>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</si>
  <si>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</si>
  <si>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</si>
  <si>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</si>
  <si>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</si>
  <si>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</si>
  <si>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</si>
  <si>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</si>
  <si>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</si>
  <si>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</si>
  <si>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</si>
  <si>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</si>
  <si>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</si>
  <si>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</si>
  <si>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</si>
  <si>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</si>
  <si>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</si>
  <si>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</si>
  <si>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</si>
  <si>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</si>
  <si>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</si>
  <si>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</si>
  <si>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</si>
  <si>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</si>
  <si>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</si>
  <si>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</si>
  <si>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</si>
  <si>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</si>
  <si>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</si>
  <si>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</si>
  <si>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</si>
  <si>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</si>
  <si>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</si>
  <si>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</si>
  <si>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</si>
  <si>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</si>
  <si>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</si>
  <si>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</si>
  <si>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</si>
  <si>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</si>
  <si>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</si>
  <si>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</si>
  <si>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</si>
  <si>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</si>
  <si>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</si>
  <si>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</si>
  <si>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</si>
  <si>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</si>
  <si>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</si>
  <si>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</si>
  <si>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</si>
  <si>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</si>
  <si>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</si>
  <si>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</si>
  <si>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</si>
  <si>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</si>
  <si>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</si>
  <si>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</si>
  <si>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</si>
  <si>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</si>
  <si>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</si>
  <si>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</si>
  <si>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</si>
  <si>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</si>
  <si>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</si>
  <si>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</si>
  <si>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</si>
  <si>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</si>
  <si>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</si>
  <si>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</si>
  <si>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</si>
  <si>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</si>
  <si>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</si>
  <si>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</si>
  <si>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</si>
  <si>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</si>
  <si>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</si>
  <si>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</si>
  <si>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</si>
  <si>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</si>
  <si>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</si>
  <si>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</si>
  <si>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</si>
  <si>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</si>
  <si>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</si>
  <si>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</si>
  <si>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</si>
  <si>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</si>
  <si>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</si>
  <si>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</si>
  <si>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</si>
  <si>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</si>
  <si>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</si>
  <si>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</si>
  <si>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</si>
  <si>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</si>
  <si>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</si>
  <si>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</si>
  <si>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</si>
  <si>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</si>
  <si>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</si>
  <si>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</si>
  <si>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</si>
  <si>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</si>
  <si>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</si>
  <si>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</si>
  <si>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</si>
  <si>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</si>
  <si>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</si>
  <si>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</si>
  <si>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</si>
  <si>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</si>
  <si>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</si>
  <si>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</si>
  <si>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</si>
  <si>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</si>
  <si>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</si>
  <si>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</si>
  <si>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</si>
  <si>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</si>
  <si>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</si>
  <si>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</si>
  <si>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</si>
  <si>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</si>
  <si>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</si>
  <si>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</si>
  <si>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</si>
  <si>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</si>
  <si>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</si>
  <si>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</si>
  <si>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</si>
  <si>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</si>
  <si>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</si>
  <si>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</si>
  <si>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</si>
  <si>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</si>
  <si>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</si>
  <si>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</si>
  <si>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</si>
  <si>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</si>
  <si>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</si>
  <si>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</si>
  <si>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</si>
  <si>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</si>
  <si>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</si>
  <si>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</si>
  <si>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</si>
  <si>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</si>
  <si>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</si>
  <si>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</si>
  <si>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</si>
  <si>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</si>
  <si>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</si>
  <si>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</si>
  <si>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</si>
  <si>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</si>
  <si>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</si>
  <si>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</si>
  <si>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</si>
  <si>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</si>
  <si>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</si>
  <si>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</si>
  <si>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</si>
  <si>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</si>
  <si>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</si>
  <si>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</si>
  <si>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</si>
  <si>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</si>
  <si>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</si>
  <si>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</si>
  <si>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</si>
  <si>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</si>
  <si>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</si>
  <si>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</si>
  <si>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</si>
  <si>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</si>
  <si>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</si>
  <si>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</si>
  <si>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</si>
  <si>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</si>
  <si>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</si>
  <si>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</si>
  <si>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</si>
  <si>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</si>
  <si>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</si>
  <si>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</si>
  <si>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</si>
  <si>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</si>
  <si>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</si>
  <si>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</si>
  <si>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</si>
  <si>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</si>
  <si>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</si>
  <si>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</si>
  <si>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</si>
  <si>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</si>
  <si>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</si>
  <si>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</si>
  <si>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</si>
  <si>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</si>
  <si>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</si>
  <si>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</si>
  <si>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</si>
  <si>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</si>
  <si>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</si>
  <si>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</si>
  <si>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</si>
  <si>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</si>
  <si>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</si>
  <si>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</si>
  <si>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</si>
  <si>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</si>
  <si>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</si>
  <si>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</si>
  <si>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</si>
  <si>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</si>
  <si>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</si>
  <si>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</si>
  <si>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</si>
  <si>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</si>
  <si>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</si>
  <si>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</si>
  <si>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</si>
  <si>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</si>
  <si>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</si>
  <si>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</si>
  <si>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</si>
  <si>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</si>
  <si>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</si>
  <si>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</si>
  <si>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</si>
  <si>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</si>
  <si>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</si>
  <si>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</si>
  <si>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</si>
  <si>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</si>
  <si>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</si>
  <si>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</si>
  <si>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</si>
  <si>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</si>
  <si>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</si>
  <si>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</si>
  <si>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</si>
  <si>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</si>
  <si>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</si>
  <si>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</si>
  <si>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</si>
  <si>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</si>
  <si>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</si>
  <si>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</si>
  <si>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</si>
  <si>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</si>
  <si>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</si>
  <si>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</si>
  <si>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</si>
  <si>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</si>
  <si>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</si>
  <si>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</si>
  <si>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</si>
  <si>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</si>
  <si>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</si>
  <si>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</si>
  <si>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</si>
  <si>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</si>
  <si>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</si>
  <si>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</si>
  <si>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</si>
  <si>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</si>
  <si>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</si>
  <si>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</si>
  <si>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</si>
  <si>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</si>
  <si>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</si>
  <si>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</si>
  <si>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</si>
  <si>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</si>
  <si>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</si>
  <si>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</si>
  <si>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</si>
  <si>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</si>
  <si>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</si>
  <si>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</si>
  <si>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</si>
  <si>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</si>
  <si>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</si>
  <si>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</si>
  <si>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</si>
  <si>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</si>
  <si>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</si>
  <si>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</si>
  <si>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</si>
  <si>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</si>
  <si>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</si>
  <si>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</si>
  <si>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</si>
  <si>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</si>
  <si>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</si>
  <si>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</si>
  <si>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</si>
  <si>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</si>
  <si>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</si>
  <si>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</si>
  <si>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</si>
  <si>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</si>
  <si>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</si>
  <si>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</si>
  <si>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</si>
  <si>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</si>
  <si>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</si>
  <si>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</si>
  <si>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</si>
  <si>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</si>
  <si>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</si>
  <si>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</si>
  <si>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</si>
  <si>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</si>
  <si>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</si>
  <si>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</si>
  <si>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</si>
  <si>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</si>
  <si>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</si>
  <si>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</si>
  <si>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</si>
  <si>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</si>
  <si>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</si>
  <si>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</si>
  <si>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</si>
  <si>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</si>
  <si>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</si>
  <si>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</si>
  <si>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</si>
  <si>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</si>
  <si>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</si>
  <si>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</si>
  <si>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</si>
  <si>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</si>
  <si>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</si>
  <si>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</si>
  <si>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</si>
  <si>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</si>
  <si>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</si>
  <si>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</si>
  <si>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</si>
  <si>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</si>
  <si>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</si>
  <si>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</si>
  <si>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</si>
  <si>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</si>
  <si>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</si>
  <si>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</si>
  <si>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</si>
  <si>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</si>
  <si>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</si>
  <si>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</si>
  <si>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</si>
  <si>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</si>
  <si>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</si>
  <si>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</si>
  <si>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</si>
  <si>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</si>
  <si>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</si>
  <si>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</si>
  <si>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</si>
  <si>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</si>
  <si>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</si>
  <si>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</si>
  <si>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</si>
  <si>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</si>
  <si>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</si>
  <si>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</si>
  <si>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</si>
  <si>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</si>
  <si>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</si>
  <si>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</si>
  <si>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</si>
  <si>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</si>
  <si>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</si>
  <si>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</si>
  <si>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</si>
  <si>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</si>
  <si>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</si>
  <si>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</si>
  <si>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</si>
  <si>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</si>
  <si>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</si>
  <si>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</si>
  <si>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</si>
  <si>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</si>
  <si>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</si>
  <si>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</si>
  <si>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</si>
  <si>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</si>
  <si>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</si>
  <si>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</si>
  <si>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</si>
  <si>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</si>
  <si>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</si>
  <si>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</si>
  <si>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</si>
  <si>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</si>
  <si>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</si>
  <si>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</si>
  <si>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</si>
  <si>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</si>
  <si>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</si>
  <si>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</si>
  <si>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</si>
  <si>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</si>
  <si>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</si>
  <si>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</si>
  <si>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</si>
  <si>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</si>
  <si>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</si>
  <si>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</si>
  <si>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</si>
  <si>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</si>
  <si>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</si>
  <si>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</si>
  <si>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</si>
  <si>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</si>
  <si>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</si>
  <si>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</si>
  <si>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</si>
  <si>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</si>
  <si>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</si>
  <si>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</si>
  <si>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</si>
  <si>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</si>
  <si>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</si>
  <si>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</si>
  <si>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</si>
  <si>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</si>
  <si>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</si>
  <si>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</si>
  <si>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</si>
  <si>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</si>
  <si>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</si>
  <si>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</si>
  <si>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</si>
  <si>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</si>
  <si>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</si>
  <si>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</si>
  <si>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</si>
  <si>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</si>
  <si>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</si>
  <si>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</si>
  <si>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</si>
  <si>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</si>
  <si>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</si>
  <si>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</si>
  <si>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</si>
  <si>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</si>
  <si>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</si>
  <si>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</si>
  <si>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</si>
  <si>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</si>
  <si>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</si>
  <si>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</si>
  <si>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</si>
  <si>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</si>
  <si>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</si>
  <si>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</si>
  <si>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</si>
  <si>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</si>
  <si>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</si>
  <si>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</si>
  <si>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</si>
  <si>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</si>
  <si>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</si>
  <si>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</si>
  <si>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</si>
  <si>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</si>
  <si>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</si>
  <si>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</si>
  <si>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</si>
  <si>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</si>
  <si>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</si>
  <si>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</si>
  <si>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</si>
  <si>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</si>
  <si>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</si>
  <si>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</si>
  <si>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</si>
  <si>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</si>
  <si>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</si>
  <si>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</si>
  <si>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</si>
  <si>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</si>
  <si>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</si>
  <si>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</si>
  <si>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</si>
  <si>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</si>
  <si>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</si>
  <si>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</si>
  <si>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</si>
  <si>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</si>
  <si>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</si>
  <si>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</si>
  <si>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</si>
  <si>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</si>
  <si>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</si>
  <si>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</si>
  <si>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</si>
  <si>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</si>
  <si>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</si>
  <si>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</si>
  <si>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</si>
  <si>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</si>
  <si>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</si>
  <si>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</si>
  <si>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</si>
  <si>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</si>
  <si>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</si>
  <si>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</si>
  <si>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</si>
  <si>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</si>
  <si>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</si>
  <si>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</si>
  <si>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</si>
  <si>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</si>
  <si>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</si>
  <si>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</si>
  <si>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</si>
  <si>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</si>
  <si>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</si>
  <si>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</si>
  <si>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</si>
  <si>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</si>
  <si>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</si>
  <si>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</si>
  <si>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</si>
  <si>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</si>
  <si>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</si>
  <si>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</si>
  <si>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</si>
  <si>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</si>
  <si>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</si>
  <si>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</si>
  <si>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</si>
  <si>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</si>
  <si>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</si>
  <si>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</si>
  <si>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</si>
  <si>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</si>
  <si>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</si>
  <si>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</si>
  <si>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</si>
  <si>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</si>
  <si>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</si>
  <si>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</si>
  <si>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</si>
  <si>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</si>
  <si>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</si>
  <si>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</si>
  <si>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</si>
  <si>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</si>
  <si>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</si>
  <si>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</si>
  <si>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</si>
  <si>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</si>
  <si>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</si>
  <si>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</si>
  <si>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</si>
  <si>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</si>
  <si>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</si>
  <si>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</si>
  <si>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</si>
  <si>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</si>
  <si>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</si>
  <si>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</si>
  <si>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</si>
  <si>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</si>
  <si>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</si>
  <si>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</si>
  <si>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</si>
  <si>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</si>
  <si>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</si>
  <si>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</si>
  <si>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</si>
  <si>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</si>
  <si>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</si>
  <si>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</si>
  <si>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</si>
  <si>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</si>
  <si>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</si>
  <si>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</si>
  <si>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</si>
  <si>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</si>
  <si>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</si>
  <si>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</si>
  <si>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</si>
  <si>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</si>
  <si>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</si>
  <si>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</si>
  <si>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</si>
  <si>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</si>
  <si>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</si>
  <si>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</si>
  <si>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</si>
  <si>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</si>
  <si>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</si>
  <si>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</si>
  <si>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</si>
  <si>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</si>
  <si>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</si>
  <si>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</si>
  <si>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</si>
  <si>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</si>
  <si>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</si>
  <si>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</si>
  <si>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</si>
  <si>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</si>
  <si>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</si>
  <si>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</si>
  <si>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</si>
  <si>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</si>
  <si>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</si>
  <si>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</si>
  <si>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</si>
  <si>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</si>
  <si>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</si>
  <si>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</si>
  <si>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</si>
  <si>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</si>
  <si>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</si>
  <si>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</si>
  <si>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</si>
  <si>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</si>
  <si>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</si>
  <si>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</si>
  <si>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</si>
  <si>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</si>
  <si>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</si>
  <si>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</si>
  <si>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</si>
  <si>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</si>
  <si>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</si>
  <si>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</si>
  <si>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</si>
  <si>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</si>
  <si>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</si>
  <si>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</si>
  <si>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</si>
  <si>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</si>
  <si>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</si>
  <si>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</si>
  <si>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</si>
  <si>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</si>
  <si>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</si>
  <si>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</si>
  <si>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</si>
  <si>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</si>
  <si>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</si>
  <si>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</si>
  <si>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</si>
  <si>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</si>
  <si>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</si>
  <si>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</si>
  <si>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</si>
  <si>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</si>
  <si>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</si>
  <si>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</si>
  <si>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</si>
  <si>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</si>
  <si>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</si>
  <si>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</si>
  <si>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</si>
  <si>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</si>
  <si>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</si>
  <si>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</si>
  <si>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</si>
  <si>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</si>
  <si>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</si>
  <si>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</si>
  <si>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</si>
  <si>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</si>
  <si>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</si>
  <si>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</si>
  <si>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</si>
  <si>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</si>
  <si>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</si>
  <si>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</si>
  <si>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</si>
  <si>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</si>
  <si>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</si>
  <si>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</si>
  <si>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</si>
  <si>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</si>
  <si>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</si>
  <si>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</si>
  <si>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</si>
  <si>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</si>
  <si>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</si>
  <si>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</si>
  <si>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</si>
  <si>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</si>
  <si>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</si>
  <si>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</si>
  <si>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</si>
  <si>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</si>
  <si>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</si>
  <si>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</si>
  <si>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</si>
  <si>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</si>
  <si>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</si>
  <si>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</si>
  <si>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</si>
  <si>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</si>
  <si>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</si>
  <si>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</si>
  <si>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</si>
  <si>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</si>
  <si>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</si>
  <si>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</si>
  <si>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</si>
  <si>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</si>
  <si>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</si>
  <si>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</si>
  <si>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</si>
  <si>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</si>
  <si>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</si>
  <si>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</si>
  <si>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</si>
  <si>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</si>
  <si>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</si>
  <si>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</si>
  <si>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</si>
  <si>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</si>
  <si>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</si>
  <si>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</si>
  <si>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</si>
  <si>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</si>
  <si>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</si>
  <si>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</si>
  <si>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</si>
  <si>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</si>
  <si>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</si>
  <si>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</si>
  <si>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</si>
  <si>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</si>
  <si>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</si>
  <si>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</si>
  <si>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</si>
  <si>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</si>
  <si>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</si>
  <si>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</si>
  <si>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</si>
  <si>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</si>
  <si>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</si>
  <si>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</si>
  <si>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</si>
  <si>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</si>
  <si>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</si>
  <si>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</si>
  <si>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</si>
  <si>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</si>
  <si>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</si>
  <si>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</si>
  <si>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</si>
  <si>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</si>
  <si>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</si>
  <si>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</si>
  <si>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</si>
  <si>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</si>
  <si>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</si>
  <si>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</si>
  <si>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</si>
  <si>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</si>
  <si>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</si>
  <si>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</si>
  <si>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</si>
  <si>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</si>
  <si>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</si>
  <si>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</si>
  <si>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</si>
  <si>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</si>
  <si>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</si>
  <si>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</si>
  <si>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</si>
  <si>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</si>
  <si>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</si>
  <si>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</si>
  <si>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</si>
  <si>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</si>
  <si>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</si>
  <si>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</si>
  <si>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</si>
  <si>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</si>
  <si>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</si>
  <si>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</si>
  <si>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</si>
  <si>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</si>
  <si>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</si>
  <si>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</si>
  <si>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</si>
  <si>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</si>
  <si>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</si>
  <si>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</si>
  <si>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</si>
  <si>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</si>
  <si>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</si>
  <si>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</si>
  <si>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</si>
  <si>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</si>
  <si>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</si>
  <si>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</si>
  <si>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</si>
  <si>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</si>
  <si>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</si>
  <si>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</si>
  <si>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</si>
  <si>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</si>
  <si>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</si>
  <si>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</si>
  <si>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</si>
  <si>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</si>
  <si>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</si>
  <si>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</si>
  <si>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</si>
  <si>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</si>
  <si>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</si>
  <si>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</si>
  <si>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</si>
  <si>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</si>
  <si>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</si>
  <si>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</si>
  <si>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</si>
  <si>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</si>
  <si>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</si>
  <si>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</si>
  <si>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</si>
  <si>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</si>
  <si>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</si>
  <si>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</si>
  <si>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</si>
  <si>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</si>
  <si>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</si>
  <si>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</si>
  <si>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</si>
  <si>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</si>
  <si>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</si>
  <si>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</si>
  <si>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</si>
  <si>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</si>
  <si>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</si>
  <si>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</si>
  <si>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</si>
  <si>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</si>
  <si>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</si>
  <si>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</si>
  <si>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</si>
  <si>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</si>
  <si>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</si>
  <si>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</si>
  <si>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</si>
  <si>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</si>
  <si>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</si>
  <si>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</si>
  <si>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</si>
  <si>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</si>
  <si>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</si>
  <si>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</si>
  <si>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</si>
  <si>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</si>
  <si>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</si>
  <si>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</si>
  <si>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</si>
  <si>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</si>
  <si>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</si>
  <si>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</si>
  <si>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</si>
  <si>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</si>
  <si>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</si>
  <si>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</si>
  <si>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</si>
  <si>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</si>
  <si>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</si>
  <si>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</si>
  <si>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</si>
  <si>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</si>
  <si>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</si>
  <si>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</si>
  <si>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</si>
  <si>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</si>
  <si>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</si>
  <si>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</si>
  <si>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</si>
  <si>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</si>
  <si>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</si>
  <si>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</si>
  <si>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</si>
  <si>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</si>
  <si>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</si>
  <si>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</si>
  <si>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</si>
  <si>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</si>
  <si>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</si>
  <si>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</si>
  <si>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</si>
  <si>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</si>
  <si>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</si>
  <si>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</si>
  <si>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</si>
  <si>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</si>
  <si>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</si>
  <si>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</si>
  <si>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</si>
  <si>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</si>
  <si>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</si>
  <si>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</si>
  <si>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</si>
  <si>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</si>
  <si>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</si>
  <si>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</si>
  <si>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</si>
  <si>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</si>
  <si>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</si>
  <si>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</si>
  <si>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</si>
  <si>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</si>
  <si>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</si>
  <si>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</si>
  <si>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</si>
  <si>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</si>
  <si>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</si>
  <si>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</si>
  <si>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</si>
  <si>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</si>
  <si>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</si>
  <si>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</si>
  <si>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</si>
  <si>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</si>
  <si>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</si>
  <si>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</si>
  <si>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</si>
  <si>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</si>
  <si>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</si>
  <si>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</si>
  <si>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</si>
  <si>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</si>
  <si>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</si>
  <si>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</si>
  <si>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</si>
  <si>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</si>
  <si>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</si>
  <si>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</si>
  <si>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</si>
  <si>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</si>
  <si>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</si>
  <si>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</si>
  <si>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</si>
  <si>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</si>
  <si>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</si>
  <si>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</si>
  <si>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</si>
  <si>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</si>
  <si>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</si>
  <si>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</si>
  <si>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</si>
  <si>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</si>
  <si>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</si>
  <si>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</si>
  <si>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</si>
  <si>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</si>
  <si>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</si>
  <si>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</si>
  <si>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</si>
  <si>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</si>
  <si>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</si>
  <si>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</si>
  <si>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</si>
  <si>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</si>
  <si>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</si>
  <si>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</si>
  <si>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</si>
  <si>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</si>
  <si>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</si>
  <si>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</si>
  <si>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</si>
  <si>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</si>
  <si>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</si>
  <si>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</si>
  <si>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</si>
  <si>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</si>
  <si>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</si>
  <si>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</si>
  <si>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</si>
  <si>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</si>
  <si>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</si>
  <si>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</si>
  <si>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</si>
  <si>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</si>
  <si>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</si>
  <si>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</si>
  <si>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</si>
  <si>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</si>
  <si>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</si>
  <si>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</si>
  <si>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</si>
  <si>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</si>
  <si>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</si>
  <si>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</si>
  <si>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</si>
  <si>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</si>
  <si>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</si>
  <si>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</si>
  <si>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</si>
  <si>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</si>
  <si>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</si>
  <si>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</si>
  <si>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</si>
  <si>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</si>
  <si>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</si>
  <si>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</si>
  <si>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</si>
  <si>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</si>
  <si>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</si>
  <si>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</si>
  <si>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</si>
  <si>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</si>
  <si>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</si>
  <si>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</si>
  <si>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</si>
  <si>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</si>
  <si>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</si>
  <si>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</si>
  <si>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</si>
  <si>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</si>
  <si>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</si>
  <si>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</si>
  <si>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</si>
  <si>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</si>
  <si>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</si>
  <si>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</si>
  <si>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</si>
  <si>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</si>
  <si>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</si>
  <si>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</si>
  <si>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</si>
  <si>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</si>
  <si>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</si>
  <si>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</si>
  <si>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</si>
  <si>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</si>
  <si>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</si>
  <si>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</si>
  <si>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</si>
  <si>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</si>
  <si>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</si>
  <si>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</si>
  <si>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</si>
  <si>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</si>
  <si>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</si>
  <si>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</si>
  <si>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</si>
  <si>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</si>
  <si>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</si>
  <si>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</si>
  <si>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</si>
  <si>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</si>
  <si>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</si>
  <si>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</si>
  <si>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</si>
  <si>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</si>
  <si>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</si>
  <si>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</si>
  <si>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</si>
  <si>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</si>
  <si>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</si>
  <si>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</si>
  <si>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</si>
  <si>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</si>
  <si>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</si>
  <si>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</si>
  <si>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</si>
  <si>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</si>
  <si>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</si>
  <si>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</si>
  <si>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</si>
  <si>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</si>
  <si>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</si>
  <si>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</si>
  <si>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</si>
  <si>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</si>
  <si>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</si>
  <si>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</si>
  <si>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</si>
  <si>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</si>
  <si>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</si>
  <si>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</si>
  <si>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</si>
  <si>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</si>
  <si>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</si>
  <si>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</si>
  <si>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</si>
  <si>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</si>
  <si>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</si>
  <si>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</si>
  <si>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</si>
  <si>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</si>
  <si>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</si>
  <si>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</si>
  <si>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</si>
  <si>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</si>
  <si>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</si>
  <si>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</si>
  <si>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</si>
  <si>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</si>
  <si>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</si>
  <si>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</si>
  <si>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</si>
  <si>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</si>
  <si>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</si>
  <si>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</si>
  <si>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</si>
  <si>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</si>
  <si>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</si>
  <si>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</si>
  <si>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</si>
  <si>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</si>
  <si>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</si>
  <si>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</si>
  <si>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</si>
  <si>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</si>
  <si>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</si>
  <si>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</si>
  <si>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</si>
  <si>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</si>
  <si>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</si>
  <si>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</si>
  <si>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</si>
  <si>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</si>
  <si>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</si>
  <si>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</si>
  <si>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</si>
  <si>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</si>
  <si>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</si>
  <si>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</si>
  <si>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</si>
  <si>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</si>
  <si>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</si>
  <si>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</si>
  <si>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</si>
  <si>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</si>
  <si>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</si>
  <si>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</si>
  <si>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</si>
  <si>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</si>
  <si>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</si>
  <si>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</si>
  <si>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</si>
  <si>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</si>
  <si>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</si>
  <si>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</si>
  <si>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</si>
  <si>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</si>
  <si>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</si>
  <si>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</si>
  <si>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</si>
  <si>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</si>
  <si>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</si>
  <si>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</si>
  <si>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</si>
  <si>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</si>
  <si>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</si>
  <si>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</si>
  <si>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</si>
  <si>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</si>
  <si>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</si>
  <si>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</si>
  <si>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</si>
  <si>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</si>
  <si>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</si>
  <si>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</si>
  <si>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</si>
  <si>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</si>
  <si>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</si>
  <si>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</si>
  <si>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</si>
  <si>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</si>
  <si>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</si>
  <si>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</si>
  <si>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</si>
  <si>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</si>
  <si>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</si>
  <si>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</si>
  <si>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</si>
  <si>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</si>
  <si>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</si>
  <si>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</si>
  <si>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</si>
  <si>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</si>
  <si>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</si>
  <si>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</si>
  <si>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</si>
  <si>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</si>
  <si>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</si>
  <si>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</si>
  <si>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</si>
  <si>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</si>
  <si>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</si>
  <si>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</si>
  <si>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</si>
  <si>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</si>
  <si>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</si>
  <si>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</si>
  <si>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</si>
  <si>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</si>
  <si>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</si>
  <si>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</si>
  <si>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</si>
  <si>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</si>
  <si>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</si>
  <si>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</si>
  <si>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</si>
  <si>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</si>
  <si>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</si>
  <si>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</si>
  <si>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</si>
  <si>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</si>
  <si>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</si>
  <si>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</si>
  <si>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</si>
  <si>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</si>
  <si>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</si>
  <si>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</si>
  <si>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</si>
  <si>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</si>
  <si>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</si>
  <si>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</si>
  <si>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</si>
  <si>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</si>
  <si>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</si>
  <si>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</si>
  <si>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</si>
  <si>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</si>
  <si>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</si>
  <si>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</si>
  <si>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</si>
  <si>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</si>
  <si>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</si>
  <si>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</si>
  <si>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</si>
  <si>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</si>
  <si>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</si>
  <si>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</si>
  <si>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</si>
  <si>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</si>
  <si>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</si>
  <si>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</si>
  <si>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</si>
  <si>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</si>
  <si>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</si>
  <si>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</si>
  <si>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</si>
  <si>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</si>
  <si>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</si>
  <si>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</si>
  <si>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</si>
  <si>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</si>
  <si>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</si>
  <si>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</si>
  <si>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</si>
  <si>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</si>
  <si>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</si>
  <si>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</si>
  <si>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</si>
  <si>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</si>
  <si>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</si>
  <si>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</si>
  <si>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</si>
  <si>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</si>
  <si>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</si>
  <si>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</si>
  <si>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</si>
  <si>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</si>
  <si>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</si>
  <si>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</si>
  <si>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</si>
  <si>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</si>
  <si>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</si>
  <si>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</si>
  <si>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</si>
  <si>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</si>
  <si>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</si>
  <si>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</si>
  <si>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</si>
  <si>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</si>
  <si>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</si>
  <si>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</si>
  <si>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</si>
  <si>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</si>
  <si>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</si>
  <si>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</si>
  <si>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</si>
  <si>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</si>
  <si>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</si>
  <si>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</si>
  <si>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</si>
  <si>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</si>
  <si>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</si>
  <si>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</si>
  <si>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</si>
  <si>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</si>
  <si>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</si>
  <si>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</si>
  <si>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</si>
  <si>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</si>
  <si>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</si>
  <si>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</si>
  <si>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</si>
  <si>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</si>
  <si>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</si>
  <si>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</si>
  <si>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</si>
  <si>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</si>
  <si>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</si>
  <si>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</si>
  <si>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</si>
  <si>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</si>
  <si>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</si>
  <si>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</si>
  <si>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</si>
  <si>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</si>
  <si>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</si>
  <si>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</si>
  <si>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</si>
  <si>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</si>
  <si>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</si>
  <si>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</si>
  <si>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</si>
  <si>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</si>
  <si>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</si>
  <si>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</si>
  <si>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</si>
  <si>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</si>
  <si>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</si>
  <si>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</si>
  <si>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</si>
  <si>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</si>
  <si>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</si>
  <si>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</si>
  <si>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</si>
  <si>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</si>
  <si>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</si>
  <si>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</si>
  <si>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</si>
  <si>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</si>
  <si>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</si>
  <si>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</si>
  <si>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</si>
  <si>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</si>
  <si>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</si>
  <si>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</si>
  <si>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</si>
  <si>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</si>
  <si>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</si>
  <si>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</si>
  <si>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</si>
  <si>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</si>
  <si>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</si>
  <si>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</si>
  <si>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</si>
  <si>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</si>
  <si>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</si>
  <si>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</si>
  <si>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</si>
  <si>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</si>
  <si>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</si>
  <si>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</si>
  <si>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</si>
  <si>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</si>
  <si>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</si>
  <si>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</si>
  <si>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</si>
  <si>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</si>
  <si>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</si>
  <si>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</si>
  <si>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</si>
  <si>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</si>
  <si>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</si>
  <si>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</si>
  <si>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</si>
  <si>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</si>
  <si>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</si>
  <si>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</si>
  <si>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</si>
  <si>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</si>
  <si>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</si>
  <si>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</si>
  <si>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</si>
  <si>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</si>
  <si>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</si>
  <si>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</si>
  <si>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</si>
  <si>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</si>
  <si>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</si>
  <si>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</si>
  <si>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</si>
  <si>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</si>
  <si>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</si>
  <si>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</si>
  <si>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</si>
  <si>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</si>
  <si>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</si>
  <si>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</si>
  <si>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</si>
  <si>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</si>
  <si>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</si>
  <si>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</si>
  <si>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</si>
  <si>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</si>
  <si>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</si>
  <si>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</si>
  <si>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</si>
  <si>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</si>
  <si>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</si>
  <si>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</si>
  <si>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</si>
  <si>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</si>
  <si>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</si>
  <si>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</si>
  <si>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</si>
  <si>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</si>
  <si>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</si>
  <si>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</si>
  <si>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</si>
  <si>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</si>
  <si>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</si>
  <si>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</si>
  <si>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</si>
  <si>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</si>
  <si>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</si>
  <si>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</si>
  <si>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</si>
  <si>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</si>
  <si>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</si>
  <si>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</si>
  <si>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</si>
  <si>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</si>
  <si>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</si>
  <si>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</si>
  <si>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</si>
  <si>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</si>
  <si>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</si>
  <si>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</si>
  <si>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</si>
  <si>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</si>
  <si>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</si>
  <si>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</si>
  <si>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</si>
  <si>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</si>
  <si>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</si>
  <si>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</si>
  <si>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</si>
  <si>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</si>
  <si>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</si>
  <si>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</si>
  <si>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</si>
  <si>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</si>
  <si>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</si>
  <si>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</si>
  <si>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</si>
  <si>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</si>
  <si>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</si>
  <si>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</si>
  <si>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</si>
  <si>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</si>
  <si>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</si>
  <si>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</si>
  <si>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</si>
  <si>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</si>
  <si>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</si>
  <si>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</si>
  <si>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</si>
  <si>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</si>
  <si>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</si>
  <si>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</si>
  <si>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</si>
  <si>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</si>
  <si>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</si>
  <si>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</si>
  <si>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</si>
  <si>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</si>
  <si>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</si>
  <si>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</si>
  <si>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</si>
  <si>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</si>
  <si>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</si>
  <si>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</si>
  <si>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</si>
  <si>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</si>
  <si>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</si>
  <si>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</si>
  <si>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</si>
  <si>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</si>
  <si>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</si>
  <si>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</si>
  <si>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</si>
  <si>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</si>
  <si>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</si>
  <si>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</si>
  <si>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</si>
  <si>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</si>
  <si>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</si>
  <si>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</si>
  <si>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</si>
  <si>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</si>
  <si>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</si>
  <si>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</si>
  <si>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</si>
  <si>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</si>
  <si>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</si>
  <si>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</si>
  <si>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</si>
  <si>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</si>
  <si>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</si>
  <si>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</si>
  <si>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</si>
  <si>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</si>
  <si>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</si>
  <si>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</si>
  <si>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</si>
  <si>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</si>
  <si>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</si>
  <si>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</si>
  <si>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</si>
  <si>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</si>
  <si>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</si>
  <si>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</si>
  <si>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</si>
  <si>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</si>
  <si>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</si>
  <si>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</si>
  <si>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</si>
  <si>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</si>
  <si>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</si>
  <si>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</si>
  <si>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</si>
  <si>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</si>
  <si>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</si>
  <si>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</si>
  <si>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</si>
  <si>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</si>
  <si>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</si>
  <si>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</si>
  <si>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</si>
  <si>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</si>
  <si>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</si>
  <si>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</si>
  <si>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</si>
  <si>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</si>
  <si>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</si>
  <si>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</si>
  <si>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</si>
  <si>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</si>
  <si>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</si>
  <si>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</si>
  <si>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</si>
  <si>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</si>
  <si>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</si>
  <si>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</si>
  <si>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</si>
  <si>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</si>
  <si>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</si>
  <si>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</si>
  <si>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</si>
  <si>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</si>
  <si>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</si>
  <si>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</si>
  <si>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</si>
  <si>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</si>
  <si>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</si>
  <si>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</si>
  <si>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</si>
  <si>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</si>
  <si>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</si>
  <si>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</si>
  <si>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</si>
  <si>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</si>
  <si>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</si>
  <si>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</si>
  <si>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</si>
  <si>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</si>
  <si>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</si>
  <si>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</si>
  <si>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</si>
  <si>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</si>
  <si>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</si>
  <si>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</si>
  <si>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</si>
  <si>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</si>
  <si>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</si>
  <si>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</si>
  <si>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</si>
  <si>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</si>
  <si>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</si>
  <si>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</si>
  <si>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</si>
  <si>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</si>
  <si>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</si>
  <si>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</si>
  <si>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</si>
  <si>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</si>
  <si>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</si>
  <si>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</si>
  <si>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</si>
  <si>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</si>
  <si>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</si>
  <si>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</si>
  <si>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</si>
  <si>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</si>
  <si>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</si>
  <si>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</si>
  <si>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</si>
  <si>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</si>
  <si>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</si>
  <si>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</si>
  <si>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</si>
  <si>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</si>
  <si>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</si>
  <si>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</si>
  <si>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</si>
  <si>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</si>
  <si>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</si>
  <si>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</si>
  <si>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</si>
  <si>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</si>
  <si>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</si>
  <si>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</si>
  <si>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</si>
  <si>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</si>
  <si>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</si>
  <si>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</si>
  <si>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</si>
  <si>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</si>
  <si>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</si>
  <si>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</si>
  <si>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</si>
  <si>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</si>
  <si>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</si>
  <si>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</si>
  <si>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</si>
  <si>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</si>
  <si>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</si>
  <si>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</si>
  <si>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</si>
  <si>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</si>
  <si>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</si>
  <si>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</si>
  <si>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</si>
  <si>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</si>
  <si>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</si>
  <si>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</si>
  <si>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</si>
  <si>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</si>
  <si>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</si>
  <si>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</si>
  <si>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</si>
  <si>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</si>
  <si>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</si>
  <si>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</si>
  <si>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</si>
  <si>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</si>
  <si>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</si>
  <si>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</si>
  <si>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</si>
  <si>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</si>
  <si>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</si>
  <si>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</si>
  <si>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</si>
  <si>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</si>
  <si>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</si>
  <si>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</si>
  <si>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</si>
  <si>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</si>
  <si>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</si>
  <si>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</si>
  <si>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</si>
  <si>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</si>
  <si>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</si>
  <si>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</si>
  <si>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</si>
  <si>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</si>
  <si>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</si>
  <si>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</si>
  <si>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</si>
  <si>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</si>
  <si>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</si>
  <si>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</si>
  <si>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</si>
  <si>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</si>
  <si>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</si>
  <si>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</si>
  <si>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</si>
  <si>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</si>
  <si>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</si>
  <si>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</si>
  <si>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</si>
  <si>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</si>
  <si>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</si>
  <si>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</si>
  <si>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</si>
  <si>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</si>
  <si>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</si>
  <si>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</si>
  <si>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</si>
  <si>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</si>
  <si>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</si>
  <si>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</si>
  <si>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</si>
  <si>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</si>
  <si>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</si>
  <si>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</si>
  <si>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</si>
  <si>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</si>
  <si>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</si>
  <si>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</si>
  <si>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</si>
  <si>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</si>
  <si>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</si>
  <si>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</si>
  <si>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</si>
  <si>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</si>
  <si>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</si>
  <si>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</si>
  <si>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</si>
  <si>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</si>
  <si>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</si>
  <si>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</si>
  <si>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</si>
  <si>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</si>
  <si>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</si>
  <si>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</si>
  <si>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</si>
  <si>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</si>
  <si>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</si>
  <si>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</si>
  <si>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</si>
  <si>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</si>
  <si>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</si>
  <si>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</si>
  <si>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</si>
  <si>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</si>
  <si>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</si>
  <si>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</si>
  <si>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</si>
  <si>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</si>
  <si>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</si>
  <si>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</si>
  <si>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</si>
  <si>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</si>
  <si>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</si>
  <si>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</si>
  <si>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</si>
  <si>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</si>
  <si>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</si>
  <si>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</si>
  <si>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</si>
  <si>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</si>
  <si>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</si>
  <si>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</si>
  <si>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</si>
  <si>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</si>
  <si>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</si>
  <si>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</si>
  <si>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</si>
  <si>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</si>
  <si>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</si>
  <si>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</si>
  <si>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</si>
  <si>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</si>
  <si>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</si>
  <si>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</si>
  <si>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</si>
  <si>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</si>
  <si>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</si>
  <si>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</si>
  <si>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</si>
  <si>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</si>
  <si>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</si>
  <si>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</si>
  <si>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</si>
  <si>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</si>
  <si>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</si>
  <si>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</si>
  <si>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</si>
  <si>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</si>
  <si>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</si>
  <si>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</si>
  <si>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</si>
  <si>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</si>
  <si>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</si>
  <si>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</si>
  <si>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</si>
  <si>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</si>
  <si>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</si>
  <si>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</si>
  <si>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</si>
  <si>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</si>
  <si>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</si>
  <si>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</si>
  <si>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</si>
  <si>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</si>
  <si>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</si>
  <si>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</si>
  <si>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</si>
  <si>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</si>
  <si>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</si>
  <si>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</si>
  <si>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</si>
  <si>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</si>
  <si>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</si>
  <si>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</si>
  <si>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</si>
  <si>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</si>
  <si>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</si>
  <si>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</si>
  <si>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</si>
  <si>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</si>
  <si>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</si>
  <si>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</si>
  <si>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</si>
  <si>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</si>
  <si>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</si>
  <si>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</si>
  <si>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</si>
  <si>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</si>
  <si>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</si>
  <si>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</si>
  <si>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</si>
  <si>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</si>
  <si>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</si>
  <si>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</si>
  <si>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</si>
  <si>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</si>
  <si>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</si>
  <si>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</si>
  <si>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</si>
  <si>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</si>
  <si>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</si>
  <si>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</si>
  <si>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</si>
  <si>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</si>
  <si>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</si>
  <si>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</si>
  <si>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</si>
  <si>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</si>
  <si>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</si>
  <si>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</si>
  <si>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</si>
  <si>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</si>
  <si>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</si>
  <si>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</si>
  <si>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</si>
  <si>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</si>
  <si>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</si>
  <si>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</si>
  <si>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</si>
  <si>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</si>
  <si>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</si>
  <si>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</si>
  <si>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</si>
  <si>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</si>
  <si>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</si>
  <si>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</si>
  <si>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</si>
  <si>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</si>
  <si>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</si>
  <si>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</si>
  <si>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</si>
  <si>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</si>
  <si>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</si>
  <si>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</si>
  <si>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</si>
  <si>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</si>
  <si>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</si>
  <si>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</si>
  <si>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</si>
  <si>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</si>
  <si>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</si>
  <si>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</si>
  <si>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</si>
  <si>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</si>
  <si>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</si>
  <si>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</si>
  <si>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</si>
  <si>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</si>
  <si>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</si>
  <si>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</si>
  <si>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</si>
  <si>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</si>
  <si>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</si>
  <si>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</si>
  <si>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</si>
  <si>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</si>
  <si>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</si>
  <si>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</si>
  <si>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</si>
  <si>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</si>
  <si>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</si>
  <si>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</si>
  <si>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</si>
  <si>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</si>
  <si>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</si>
  <si>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</si>
  <si>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</si>
  <si>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</si>
  <si>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</si>
  <si>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</si>
  <si>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</si>
  <si>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</si>
  <si>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</si>
  <si>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</si>
  <si>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</si>
  <si>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</si>
  <si>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</si>
  <si>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</si>
  <si>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</si>
  <si>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</si>
  <si>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</si>
  <si>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</si>
  <si>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</si>
  <si>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</si>
  <si>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</si>
  <si>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</si>
  <si>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</si>
  <si>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</si>
  <si>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</si>
  <si>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</si>
  <si>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</si>
  <si>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</si>
  <si>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</si>
  <si>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</si>
  <si>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</si>
  <si>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</si>
  <si>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</si>
  <si>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</si>
  <si>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</si>
  <si>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</si>
  <si>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</si>
  <si>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</si>
  <si>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</si>
  <si>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</si>
  <si>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</si>
  <si>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</si>
  <si>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</si>
  <si>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</si>
  <si>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</si>
  <si>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</si>
  <si>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</si>
  <si>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</si>
  <si>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</si>
  <si>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</si>
  <si>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</si>
  <si>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</si>
  <si>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</si>
  <si>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</si>
  <si>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</si>
  <si>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</si>
  <si>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</si>
  <si>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</si>
  <si>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</si>
  <si>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</si>
  <si>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</si>
  <si>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</si>
  <si>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</si>
  <si>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</si>
  <si>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</si>
  <si>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</si>
  <si>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</si>
  <si>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</si>
  <si>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</si>
  <si>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</si>
  <si>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</si>
  <si>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</si>
  <si>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</si>
  <si>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</si>
  <si>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</si>
  <si>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</si>
  <si>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</si>
  <si>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</si>
  <si>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</si>
  <si>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</si>
  <si>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</si>
  <si>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</si>
  <si>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</si>
  <si>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</si>
  <si>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</si>
  <si>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</si>
  <si>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</si>
  <si>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</si>
  <si>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</si>
  <si>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</si>
  <si>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</si>
  <si>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</si>
  <si>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</si>
  <si>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</si>
  <si>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</si>
  <si>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</si>
  <si>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</si>
  <si>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</si>
  <si>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</si>
  <si>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</si>
  <si>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</si>
  <si>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</si>
  <si>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</si>
  <si>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</si>
  <si>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</si>
  <si>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</si>
  <si>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</si>
  <si>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</si>
  <si>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</si>
  <si>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</si>
  <si>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</si>
  <si>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</si>
  <si>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</si>
  <si>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</si>
  <si>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</si>
  <si>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</si>
  <si>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</si>
  <si>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</si>
  <si>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</si>
  <si>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</si>
  <si>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</si>
  <si>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</si>
  <si>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</si>
  <si>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</si>
  <si>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</si>
  <si>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</si>
  <si>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</si>
  <si>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</si>
  <si>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</si>
  <si>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</si>
  <si>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</si>
  <si>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</si>
  <si>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</si>
  <si>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</si>
  <si>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</si>
  <si>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</si>
  <si>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</si>
  <si>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</si>
  <si>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</si>
  <si>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</si>
  <si>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</si>
  <si>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</si>
  <si>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</si>
  <si>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</si>
  <si>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</si>
  <si>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</si>
  <si>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</si>
  <si>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</si>
  <si>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</si>
  <si>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</si>
  <si>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</si>
  <si>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</si>
  <si>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</si>
  <si>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</si>
  <si>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</si>
  <si>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</si>
  <si>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</si>
  <si>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</si>
  <si>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</si>
  <si>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</si>
  <si>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</si>
  <si>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</si>
  <si>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</si>
  <si>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</si>
  <si>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</si>
  <si>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</si>
  <si>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</si>
  <si>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</si>
  <si>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</si>
  <si>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</si>
  <si>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</si>
  <si>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</si>
  <si>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</si>
  <si>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</si>
  <si>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</si>
  <si>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</si>
  <si>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</si>
  <si>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</si>
  <si>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</si>
  <si>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</si>
  <si>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</si>
  <si>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</si>
  <si>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</si>
  <si>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</si>
  <si>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</si>
  <si>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</si>
  <si>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</si>
  <si>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</si>
  <si>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</si>
  <si>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</si>
  <si>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</si>
  <si>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</si>
  <si>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</si>
  <si>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</si>
  <si>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</si>
  <si>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</si>
  <si>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</si>
  <si>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</si>
  <si>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</si>
  <si>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</si>
  <si>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</si>
  <si>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</si>
  <si>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</si>
  <si>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</si>
  <si>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</si>
  <si>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</si>
  <si>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</si>
  <si>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</si>
  <si>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</si>
  <si>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</si>
  <si>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</si>
  <si>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</si>
  <si>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</si>
  <si>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</si>
  <si>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</si>
  <si>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</si>
  <si>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</si>
  <si>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</si>
  <si>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</si>
  <si>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</si>
  <si>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</si>
  <si>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</si>
  <si>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</si>
  <si>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</si>
  <si>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</si>
  <si>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</si>
  <si>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</si>
  <si>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</si>
  <si>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</si>
  <si>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</si>
  <si>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</si>
  <si>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</si>
  <si>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</si>
  <si>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</si>
  <si>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</si>
  <si>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</si>
  <si>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</si>
  <si>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</si>
  <si>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</si>
  <si>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</si>
  <si>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</si>
  <si>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</si>
  <si>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</si>
  <si>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</si>
  <si>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</si>
  <si>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</si>
  <si>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</si>
  <si>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</si>
  <si>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</si>
  <si>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</si>
  <si>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</si>
  <si>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</si>
  <si>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</si>
  <si>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</si>
  <si>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</si>
  <si>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</si>
  <si>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</si>
  <si>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</si>
  <si>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</si>
  <si>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</si>
  <si>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</si>
  <si>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</si>
  <si>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</si>
  <si>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</si>
  <si>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</si>
  <si>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</si>
  <si>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</si>
  <si>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</si>
  <si>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</si>
  <si>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</si>
  <si>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</si>
  <si>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</si>
  <si>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</si>
  <si>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</si>
  <si>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</si>
  <si>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</si>
  <si>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</si>
  <si>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</si>
  <si>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</si>
  <si>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</si>
  <si>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</si>
  <si>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</si>
  <si>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</si>
  <si>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</si>
  <si>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</si>
  <si>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</si>
  <si>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</si>
  <si>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</si>
  <si>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</si>
  <si>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</si>
  <si>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</si>
  <si>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</si>
  <si>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</si>
  <si>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</si>
  <si>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</si>
  <si>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</si>
  <si>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</si>
  <si>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</si>
  <si>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</si>
  <si>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</si>
  <si>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</si>
  <si>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</si>
  <si>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</si>
  <si>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</si>
  <si>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</si>
  <si>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</si>
  <si>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</si>
  <si>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</si>
  <si>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</si>
  <si>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</si>
  <si>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</si>
  <si>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</si>
  <si>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</si>
  <si>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</si>
  <si>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</si>
  <si>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</si>
  <si>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</si>
  <si>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</si>
  <si>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</si>
  <si>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</si>
  <si>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</si>
  <si>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</si>
  <si>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</si>
  <si>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</si>
  <si>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</si>
  <si>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</si>
  <si>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</si>
  <si>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</si>
  <si>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</si>
  <si>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</si>
  <si>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</si>
  <si>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</si>
  <si>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</si>
  <si>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</si>
  <si>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</si>
  <si>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</si>
  <si>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</si>
  <si>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</si>
  <si>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</si>
  <si>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</si>
  <si>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</si>
  <si>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</si>
  <si>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</si>
  <si>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</si>
  <si>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</si>
  <si>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</si>
  <si>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</si>
  <si>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</si>
  <si>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</si>
  <si>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</si>
  <si>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</si>
  <si>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</si>
  <si>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</si>
  <si>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</si>
  <si>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</si>
  <si>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</si>
  <si>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</si>
  <si>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</si>
  <si>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</si>
  <si>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</si>
  <si>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</si>
  <si>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</si>
  <si>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</si>
  <si>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</si>
  <si>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</si>
  <si>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</si>
  <si>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</si>
  <si>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</si>
  <si>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</si>
  <si>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</si>
  <si>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</si>
  <si>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</si>
  <si>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</si>
  <si>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</si>
  <si>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</si>
  <si>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</si>
  <si>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</si>
  <si>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</si>
  <si>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</si>
  <si>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</si>
  <si>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</si>
  <si>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</si>
  <si>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</si>
  <si>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</si>
  <si>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</si>
  <si>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</si>
  <si>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</si>
  <si>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</si>
  <si>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</si>
  <si>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</si>
  <si>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</si>
  <si>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</si>
  <si>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</si>
  <si>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</si>
  <si>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</si>
  <si>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</si>
  <si>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</si>
  <si>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</si>
  <si>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</si>
  <si>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</si>
  <si>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</si>
  <si>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</si>
  <si>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</si>
  <si>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</si>
  <si>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</si>
  <si>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</si>
  <si>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</si>
  <si>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</si>
  <si>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</si>
  <si>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</si>
  <si>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</si>
  <si>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</si>
  <si>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</si>
  <si>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</si>
  <si>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</si>
  <si>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</si>
  <si>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</si>
  <si>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</si>
  <si>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</si>
  <si>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</si>
  <si>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</si>
  <si>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</si>
  <si>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</si>
  <si>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</si>
  <si>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</si>
  <si>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</si>
  <si>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</si>
  <si>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</si>
  <si>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</si>
  <si>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</si>
  <si>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</si>
  <si>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</si>
  <si>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</si>
  <si>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</si>
  <si>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</si>
  <si>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</si>
  <si>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</si>
  <si>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</si>
  <si>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</si>
  <si>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</si>
  <si>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</si>
  <si>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</si>
  <si>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</si>
  <si>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</si>
  <si>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</si>
  <si>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</si>
  <si>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</si>
  <si>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</si>
  <si>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</si>
  <si>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</si>
  <si>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</si>
  <si>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</si>
  <si>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</si>
  <si>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</si>
  <si>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</si>
  <si>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</si>
  <si>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</si>
  <si>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</si>
  <si>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</si>
  <si>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</si>
  <si>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</si>
  <si>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</si>
  <si>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</si>
  <si>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</si>
  <si>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</si>
  <si>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</si>
  <si>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</si>
  <si>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</si>
  <si>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</si>
  <si>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</si>
  <si>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</si>
  <si>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</si>
  <si>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</si>
  <si>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</si>
  <si>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</si>
  <si>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</si>
  <si>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</si>
  <si>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</si>
  <si>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</si>
  <si>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</si>
  <si>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</si>
  <si>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</si>
  <si>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</si>
  <si>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</si>
  <si>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</si>
  <si>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</si>
  <si>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</si>
  <si>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</si>
  <si>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</si>
  <si>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</si>
  <si>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</si>
  <si>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</si>
  <si>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</si>
  <si>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</si>
  <si>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</si>
  <si>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</si>
  <si>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</si>
  <si>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</si>
  <si>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</si>
  <si>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</si>
  <si>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</si>
  <si>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</si>
  <si>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</si>
  <si>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</si>
  <si>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</si>
  <si>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</si>
  <si>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</si>
  <si>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</si>
  <si>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</si>
  <si>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</si>
  <si>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</si>
  <si>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</si>
  <si>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</si>
  <si>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</si>
  <si>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</si>
  <si>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</si>
  <si>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</si>
  <si>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</si>
  <si>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</si>
  <si>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</si>
  <si>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</si>
  <si>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</si>
  <si>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</si>
  <si>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</si>
  <si>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</si>
  <si>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</si>
  <si>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</si>
  <si>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</si>
  <si>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</si>
  <si>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</si>
  <si>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</si>
  <si>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</si>
  <si>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</si>
  <si>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</si>
  <si>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</si>
  <si>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</si>
  <si>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</si>
  <si>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</si>
  <si>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</si>
  <si>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</si>
  <si>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</si>
  <si>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</si>
  <si>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</si>
  <si>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</si>
  <si>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</si>
  <si>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</si>
  <si>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</si>
  <si>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</si>
  <si>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</si>
  <si>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</si>
  <si>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</si>
  <si>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</si>
  <si>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</si>
  <si>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</si>
  <si>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</si>
  <si>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</si>
  <si>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</si>
  <si>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</si>
  <si>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</si>
  <si>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</si>
  <si>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</si>
  <si>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</si>
  <si>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</si>
  <si>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</si>
  <si>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</si>
  <si>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</si>
  <si>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</si>
  <si>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</si>
  <si>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</si>
  <si>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</si>
  <si>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</si>
  <si>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</si>
  <si>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</si>
  <si>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</si>
  <si>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</si>
  <si>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</si>
  <si>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</si>
  <si>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</si>
  <si>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</si>
  <si>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</si>
  <si>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</si>
  <si>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</si>
  <si>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</si>
  <si>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</si>
  <si>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</si>
  <si>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</si>
  <si>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</si>
  <si>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</si>
  <si>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</si>
  <si>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</si>
  <si>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</si>
  <si>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</si>
  <si>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</si>
  <si>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</si>
  <si>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</si>
  <si>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</si>
  <si>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</si>
  <si>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</si>
  <si>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</si>
  <si>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</si>
  <si>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</si>
  <si>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</si>
  <si>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</si>
  <si>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</si>
  <si>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</si>
  <si>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</si>
  <si>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</si>
  <si>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</si>
  <si>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</si>
  <si>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</si>
  <si>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</si>
  <si>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</si>
  <si>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</si>
  <si>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</si>
  <si>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</si>
  <si>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</si>
  <si>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</si>
  <si>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</si>
  <si>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</si>
  <si>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</si>
  <si>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</si>
  <si>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</si>
  <si>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</si>
  <si>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</si>
  <si>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</si>
  <si>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</si>
  <si>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</si>
  <si>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</si>
  <si>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</si>
  <si>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</si>
  <si>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</si>
  <si>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</si>
  <si>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</si>
  <si>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</si>
  <si>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</si>
  <si>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</si>
  <si>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</si>
  <si>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</si>
  <si>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</si>
  <si>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</si>
  <si>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</si>
  <si>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</si>
  <si>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</si>
  <si>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</si>
  <si>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</si>
  <si>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</si>
  <si>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</si>
  <si>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</si>
  <si>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</si>
  <si>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</si>
  <si>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</si>
  <si>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</si>
  <si>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</si>
  <si>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</si>
  <si>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</si>
  <si>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</si>
  <si>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</si>
  <si>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</si>
  <si>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</si>
  <si>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</si>
  <si>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</si>
  <si>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</si>
  <si>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</si>
  <si>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</si>
  <si>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</si>
  <si>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</si>
  <si>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</si>
  <si>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</si>
  <si>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</si>
  <si>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</si>
  <si>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</si>
  <si>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</si>
  <si>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</si>
  <si>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</si>
  <si>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</si>
  <si>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</si>
  <si>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</si>
  <si>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</si>
  <si>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</si>
  <si>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</si>
  <si>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</si>
  <si>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</si>
  <si>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</si>
  <si>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</si>
  <si>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</si>
  <si>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</si>
  <si>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</si>
  <si>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</si>
  <si>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</si>
  <si>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</si>
  <si>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</si>
  <si>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</si>
  <si>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</si>
  <si>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</si>
  <si>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</si>
  <si>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</si>
  <si>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</si>
  <si>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</si>
  <si>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</si>
  <si>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</si>
  <si>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</si>
  <si>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</si>
  <si>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</si>
  <si>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</si>
  <si>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</si>
  <si>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</si>
  <si>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</si>
  <si>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</si>
  <si>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</si>
  <si>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</si>
  <si>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</si>
  <si>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</si>
  <si>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</si>
  <si>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</si>
  <si>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</si>
  <si>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</si>
  <si>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</si>
  <si>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</si>
  <si>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</si>
  <si>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</si>
  <si>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</si>
  <si>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</si>
  <si>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</si>
  <si>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</si>
  <si>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</si>
  <si>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</si>
  <si>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</si>
  <si>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</si>
  <si>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</si>
  <si>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</si>
  <si>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</si>
  <si>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</si>
  <si>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</si>
  <si>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</si>
  <si>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</si>
  <si>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</si>
  <si>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</si>
  <si>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</si>
  <si>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</si>
  <si>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</si>
  <si>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</si>
  <si>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</si>
  <si>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</si>
  <si>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</si>
  <si>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</si>
  <si>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</si>
  <si>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</si>
  <si>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</si>
  <si>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</si>
  <si>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</si>
  <si>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</si>
  <si>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</si>
  <si>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</si>
  <si>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</si>
  <si>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</si>
  <si>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</si>
  <si>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</si>
  <si>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</si>
  <si>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</si>
  <si>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</si>
  <si>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</si>
  <si>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</si>
  <si>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</si>
  <si>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</si>
  <si>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</si>
  <si>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</si>
  <si>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</si>
  <si>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</si>
  <si>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</si>
  <si>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</si>
  <si>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</si>
  <si>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</si>
  <si>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</si>
  <si>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</si>
  <si>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</si>
  <si>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</si>
  <si>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</si>
  <si>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</si>
  <si>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</si>
  <si>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</si>
  <si>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</si>
  <si>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</si>
  <si>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</si>
  <si>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</si>
  <si>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</si>
  <si>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</si>
  <si>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</si>
  <si>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</si>
  <si>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</si>
  <si>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</si>
  <si>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</si>
  <si>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</si>
  <si>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</si>
  <si>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</si>
  <si>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</si>
  <si>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</si>
  <si>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</si>
  <si>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</si>
  <si>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</si>
  <si>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</si>
  <si>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</si>
  <si>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</si>
  <si>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</si>
  <si>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</si>
  <si>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</si>
  <si>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</si>
  <si>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</si>
  <si>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</si>
  <si>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</si>
  <si>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</si>
  <si>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</si>
  <si>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</si>
  <si>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</si>
  <si>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</si>
  <si>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</si>
  <si>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</si>
  <si>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</si>
  <si>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</si>
  <si>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</si>
  <si>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</si>
  <si>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</si>
  <si>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</si>
  <si>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</si>
  <si>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</si>
  <si>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</si>
  <si>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</si>
  <si>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</si>
  <si>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</si>
  <si>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</si>
  <si>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</si>
  <si>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</si>
  <si>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</si>
  <si>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</si>
  <si>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</si>
  <si>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</si>
  <si>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</si>
  <si>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</si>
  <si>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</si>
  <si>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</si>
  <si>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</si>
  <si>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</si>
  <si>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</si>
  <si>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</si>
  <si>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</si>
  <si>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</si>
  <si>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</si>
  <si>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</si>
  <si>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</si>
  <si>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</si>
  <si>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</si>
  <si>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</si>
  <si>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</si>
  <si>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</si>
  <si>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</si>
  <si>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</si>
  <si>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</si>
  <si>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</si>
  <si>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</si>
  <si>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</si>
  <si>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</si>
  <si>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</si>
  <si>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</si>
  <si>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</si>
  <si>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</si>
  <si>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</si>
  <si>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</si>
  <si>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</si>
  <si>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</si>
  <si>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</si>
  <si>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</si>
  <si>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</si>
  <si>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</si>
  <si>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</si>
  <si>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</si>
  <si>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</si>
  <si>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</si>
  <si>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</si>
  <si>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</si>
  <si>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</si>
  <si>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</si>
  <si>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</si>
  <si>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</si>
  <si>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</si>
  <si>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</si>
  <si>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</si>
  <si>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</si>
  <si>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</si>
  <si>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</si>
  <si>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</si>
  <si>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</si>
  <si>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</si>
  <si>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</si>
  <si>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</si>
  <si>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</si>
  <si>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</si>
  <si>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</si>
  <si>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</si>
  <si>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</si>
  <si>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</si>
  <si>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</si>
  <si>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</si>
  <si>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</si>
  <si>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</si>
  <si>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</si>
  <si>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</si>
  <si>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</si>
  <si>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</si>
  <si>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</si>
  <si>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</si>
  <si>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</si>
  <si>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</si>
  <si>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</si>
  <si>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</si>
  <si>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</si>
  <si>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</si>
  <si>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</si>
  <si>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</si>
  <si>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</si>
  <si>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</si>
  <si>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</si>
  <si>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</si>
  <si>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</si>
  <si>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</si>
  <si>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</si>
  <si>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</si>
  <si>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</si>
  <si>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</si>
  <si>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</si>
  <si>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</si>
  <si>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</si>
  <si>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</si>
  <si>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</si>
  <si>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</si>
  <si>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</si>
  <si>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</si>
  <si>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</si>
  <si>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</si>
  <si>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</si>
  <si>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</si>
  <si>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</si>
  <si>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</si>
  <si>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</si>
  <si>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</si>
  <si>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</si>
  <si>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</si>
  <si>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</si>
  <si>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</si>
  <si>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</si>
  <si>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</si>
  <si>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</si>
  <si>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</si>
  <si>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</si>
  <si>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</si>
  <si>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</si>
  <si>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</si>
  <si>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</si>
  <si>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</si>
  <si>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</si>
  <si>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</si>
  <si>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</si>
  <si>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</si>
  <si>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</si>
  <si>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</si>
  <si>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</si>
  <si>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</si>
  <si>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</si>
  <si>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</si>
  <si>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</si>
  <si>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</si>
  <si>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</si>
  <si>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</si>
  <si>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</si>
  <si>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</si>
  <si>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</si>
  <si>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</si>
  <si>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</si>
  <si>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</si>
  <si>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</si>
  <si>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</si>
  <si>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</si>
  <si>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</si>
  <si>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</si>
  <si>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</si>
  <si>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</si>
  <si>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</si>
  <si>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</si>
  <si>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</si>
  <si>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</si>
  <si>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</si>
  <si>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</si>
  <si>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</si>
  <si>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</si>
  <si>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</si>
  <si>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</si>
  <si>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</si>
  <si>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</si>
  <si>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</si>
  <si>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</si>
  <si>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</si>
  <si>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</si>
  <si>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</si>
  <si>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</si>
  <si>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</si>
  <si>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</si>
  <si>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</si>
  <si>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</si>
  <si>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</si>
  <si>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</si>
  <si>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</si>
  <si>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</si>
  <si>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</si>
  <si>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</si>
  <si>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</si>
  <si>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</si>
  <si>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</si>
  <si>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</si>
  <si>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</si>
  <si>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</si>
  <si>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</si>
  <si>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</si>
  <si>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</si>
  <si>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</si>
  <si>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</si>
  <si>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</si>
  <si>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</si>
  <si>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</si>
  <si>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</si>
  <si>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</si>
  <si>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</si>
  <si>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</si>
  <si>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</si>
  <si>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</si>
  <si>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</si>
  <si>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</si>
  <si>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</si>
  <si>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</si>
  <si>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</si>
  <si>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</si>
  <si>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</si>
  <si>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</si>
  <si>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</si>
  <si>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</si>
  <si>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</si>
  <si>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</si>
  <si>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</si>
  <si>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</si>
  <si>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</si>
  <si>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</si>
  <si>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</si>
  <si>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</si>
  <si>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</si>
  <si>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</si>
  <si>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</si>
  <si>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</si>
  <si>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</si>
  <si>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</si>
  <si>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</si>
  <si>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</si>
  <si>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</si>
  <si>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</si>
  <si>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</si>
  <si>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</si>
  <si>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</si>
  <si>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</si>
  <si>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</si>
  <si>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</si>
  <si>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</si>
  <si>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</si>
  <si>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</si>
  <si>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</si>
  <si>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</si>
  <si>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</si>
  <si>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</si>
  <si>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</si>
  <si>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</si>
  <si>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</si>
  <si>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</si>
  <si>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</si>
  <si>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</si>
  <si>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</si>
  <si>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</si>
  <si>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</si>
  <si>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</si>
  <si>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</si>
  <si>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</si>
  <si>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</si>
  <si>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</si>
  <si>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</si>
  <si>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</si>
  <si>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</si>
  <si>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</si>
  <si>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</si>
  <si>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</si>
  <si>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</si>
  <si>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</si>
  <si>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</si>
  <si>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</si>
  <si>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</si>
  <si>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</si>
  <si>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</si>
  <si>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</si>
  <si>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</si>
  <si>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</si>
  <si>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</si>
  <si>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</si>
  <si>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</si>
  <si>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</si>
  <si>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</si>
  <si>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</si>
  <si>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</si>
  <si>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</si>
  <si>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</si>
  <si>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</si>
  <si>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</si>
  <si>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</si>
  <si>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</si>
  <si>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</si>
  <si>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</si>
  <si>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</si>
  <si>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</si>
  <si>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</si>
  <si>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</si>
  <si>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</si>
  <si>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</si>
  <si>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</si>
  <si>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</si>
  <si>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</si>
  <si>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</si>
  <si>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</si>
  <si>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</si>
  <si>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</si>
  <si>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</si>
  <si>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</si>
  <si>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</si>
  <si>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</si>
  <si>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</si>
  <si>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</si>
  <si>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</si>
  <si>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</si>
  <si>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</si>
  <si>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</si>
  <si>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</si>
  <si>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</si>
  <si>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</si>
  <si>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</si>
  <si>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</si>
  <si>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</si>
  <si>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</si>
  <si>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</si>
  <si>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</si>
  <si>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</si>
  <si>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</si>
  <si>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</si>
  <si>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</si>
  <si>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</si>
  <si>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</si>
  <si>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</si>
  <si>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</si>
  <si>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</si>
  <si>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</si>
  <si>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</si>
  <si>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</si>
  <si>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</si>
  <si>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</si>
  <si>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</si>
  <si>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</si>
  <si>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</si>
  <si>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</si>
  <si>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</si>
  <si>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</si>
  <si>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</si>
  <si>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</si>
  <si>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</si>
  <si>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</si>
  <si>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</si>
  <si>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</si>
  <si>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</si>
  <si>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</si>
  <si>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</si>
  <si>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</si>
  <si>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</si>
  <si>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</si>
  <si>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</si>
  <si>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</si>
  <si>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</si>
  <si>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</si>
  <si>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</si>
  <si>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</si>
  <si>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</si>
  <si>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</si>
  <si>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</si>
  <si>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</si>
  <si>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</si>
  <si>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</si>
  <si>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</si>
  <si>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</si>
  <si>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</si>
  <si>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</si>
  <si>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</si>
  <si>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</si>
  <si>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</si>
  <si>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</si>
  <si>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</si>
  <si>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</si>
  <si>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</si>
  <si>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</si>
  <si>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</si>
  <si>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</si>
  <si>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</si>
  <si>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</si>
  <si>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</si>
  <si>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</si>
  <si>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</si>
  <si>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</si>
  <si>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</si>
  <si>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</si>
  <si>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</si>
  <si>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</si>
  <si>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</si>
  <si>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</si>
  <si>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</si>
  <si>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</si>
  <si>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</si>
  <si>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</si>
  <si>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</si>
  <si>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</si>
  <si>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</si>
  <si>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</si>
  <si>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</si>
  <si>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</si>
  <si>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</si>
  <si>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</si>
  <si>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</si>
  <si>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</si>
  <si>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</si>
  <si>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</si>
  <si>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</si>
  <si>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</si>
  <si>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</si>
  <si>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</si>
  <si>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</si>
  <si>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</si>
  <si>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</si>
  <si>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</si>
  <si>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</si>
  <si>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</si>
  <si>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</si>
  <si>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</si>
  <si>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</si>
  <si>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</si>
  <si>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</si>
  <si>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</si>
  <si>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</si>
  <si>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</si>
  <si>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</si>
  <si>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</si>
  <si>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</si>
  <si>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</si>
  <si>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</si>
  <si>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</si>
  <si>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</si>
  <si>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</si>
  <si>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</si>
  <si>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</si>
  <si>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</si>
  <si>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</si>
  <si>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</si>
  <si>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</si>
  <si>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</si>
  <si>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</si>
  <si>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</si>
  <si>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</si>
  <si>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</si>
  <si>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</si>
  <si>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</si>
  <si>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</si>
  <si>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</si>
  <si>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</si>
  <si>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</si>
  <si>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</si>
  <si>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</si>
  <si>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</si>
  <si>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</si>
  <si>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</si>
  <si>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</si>
  <si>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</si>
  <si>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</si>
  <si>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</si>
  <si>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</si>
  <si>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</si>
  <si>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</si>
  <si>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</si>
  <si>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</si>
  <si>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</si>
  <si>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</si>
  <si>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</si>
  <si>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</si>
  <si>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</si>
  <si>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</si>
  <si>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</si>
  <si>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</si>
  <si>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</si>
  <si>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</si>
  <si>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</si>
  <si>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</si>
  <si>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</si>
  <si>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</si>
  <si>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</si>
  <si>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</si>
  <si>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</si>
  <si>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</si>
  <si>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</si>
  <si>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</si>
  <si>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</si>
  <si>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</si>
  <si>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</si>
  <si>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</si>
  <si>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</si>
  <si>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</si>
  <si>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</si>
  <si>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</si>
  <si>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</si>
  <si>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</si>
  <si>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</si>
  <si>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</si>
  <si>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</si>
  <si>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</si>
  <si>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</si>
  <si>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</si>
  <si>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</si>
  <si>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</si>
  <si>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</si>
  <si>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</si>
  <si>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</si>
  <si>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</si>
  <si>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</si>
  <si>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</si>
  <si>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</si>
  <si>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</si>
  <si>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</si>
  <si>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</si>
  <si>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</si>
  <si>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</si>
  <si>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</si>
  <si>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</si>
  <si>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</si>
  <si>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</si>
  <si>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</si>
  <si>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</si>
  <si>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</si>
  <si>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</si>
  <si>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</si>
  <si>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</si>
  <si>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</si>
  <si>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</si>
  <si>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</si>
  <si>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</si>
  <si>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</si>
  <si>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</si>
  <si>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</si>
  <si>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</si>
  <si>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</si>
  <si>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</si>
  <si>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</si>
  <si>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</si>
  <si>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</si>
  <si>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</si>
  <si>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</si>
  <si>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</si>
  <si>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</si>
  <si>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</si>
  <si>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</si>
  <si>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</si>
  <si>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</si>
  <si>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</si>
  <si>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</si>
  <si>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</si>
  <si>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</si>
  <si>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</si>
  <si>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</si>
  <si>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</si>
  <si>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</si>
  <si>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</si>
  <si>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</si>
  <si>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</si>
  <si>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</si>
  <si>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</si>
  <si>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</si>
  <si>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</si>
  <si>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</si>
  <si>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</si>
  <si>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</si>
  <si>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</si>
  <si>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</si>
  <si>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</si>
  <si>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</si>
  <si>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</si>
  <si>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</si>
  <si>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</si>
  <si>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</si>
  <si>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</si>
  <si>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</si>
  <si>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</si>
  <si>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</si>
  <si>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</si>
  <si>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</si>
  <si>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</si>
  <si>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</si>
  <si>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</si>
  <si>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</si>
  <si>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</si>
  <si>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</si>
  <si>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</si>
  <si>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</si>
  <si>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</si>
  <si>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</si>
  <si>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</si>
  <si>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</si>
  <si>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</si>
  <si>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</si>
  <si>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</si>
  <si>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</si>
  <si>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</si>
  <si>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</si>
  <si>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</si>
  <si>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</si>
  <si>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</si>
  <si>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</si>
  <si>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</si>
  <si>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</si>
  <si>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</si>
  <si>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</si>
  <si>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</si>
  <si>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</si>
  <si>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</si>
  <si>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</si>
  <si>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</si>
  <si>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</si>
  <si>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</si>
  <si>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</si>
  <si>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</si>
  <si>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</si>
  <si>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</si>
  <si>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</si>
  <si>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</si>
  <si>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</si>
  <si>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</si>
  <si>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</si>
  <si>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</si>
  <si>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</si>
  <si>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</si>
  <si>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</si>
  <si>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</si>
  <si>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</si>
  <si>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</si>
  <si>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</si>
  <si>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</si>
  <si>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</si>
  <si>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</si>
  <si>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</si>
  <si>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</si>
  <si>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</si>
  <si>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</si>
  <si>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</si>
  <si>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</si>
  <si>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</si>
  <si>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</si>
  <si>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</si>
  <si>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</si>
  <si>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</si>
  <si>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</si>
  <si>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</si>
  <si>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</si>
  <si>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</si>
  <si>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</si>
  <si>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</si>
  <si>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</si>
  <si>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</si>
  <si>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</si>
  <si>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</si>
  <si>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</si>
  <si>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</si>
  <si>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</si>
  <si>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</si>
  <si>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</si>
  <si>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</si>
  <si>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</si>
  <si>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</si>
  <si>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</si>
  <si>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</si>
  <si>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</si>
  <si>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</si>
  <si>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</si>
  <si>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</si>
  <si>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</si>
  <si>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</si>
  <si>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</si>
  <si>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</si>
  <si>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</si>
  <si>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</si>
  <si>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</si>
  <si>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</si>
  <si>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</si>
  <si>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</si>
  <si>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</si>
  <si>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</si>
  <si>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</si>
  <si>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</si>
  <si>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</si>
  <si>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</si>
  <si>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</si>
  <si>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</si>
  <si>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</si>
  <si>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</si>
  <si>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</si>
  <si>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</si>
  <si>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</si>
  <si>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</si>
  <si>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</si>
  <si>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</si>
  <si>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</si>
  <si>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</si>
  <si>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</si>
  <si>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</si>
  <si>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</si>
  <si>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</si>
  <si>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</si>
  <si>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</si>
  <si>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</si>
  <si>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</si>
  <si>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</si>
  <si>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</si>
  <si>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</si>
  <si>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</si>
  <si>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</si>
  <si>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</si>
  <si>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</si>
  <si>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</si>
  <si>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</si>
  <si>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</si>
  <si>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</si>
  <si>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</si>
  <si>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</si>
  <si>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</si>
  <si>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</si>
  <si>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</si>
  <si>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</si>
  <si>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</si>
  <si>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</si>
  <si>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</si>
  <si>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</si>
  <si>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</si>
  <si>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</si>
  <si>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</si>
  <si>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</si>
  <si>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</si>
  <si>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</si>
  <si>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</si>
  <si>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</si>
  <si>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</si>
  <si>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</si>
  <si>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</si>
  <si>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</si>
  <si>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</si>
  <si>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</si>
  <si>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</si>
  <si>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</si>
  <si>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</si>
  <si>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</si>
  <si>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</si>
  <si>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</si>
  <si>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</si>
  <si>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</si>
  <si>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</si>
  <si>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</si>
  <si>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</si>
  <si>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</si>
  <si>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</si>
  <si>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</si>
  <si>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</si>
  <si>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</si>
  <si>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</si>
  <si>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</si>
  <si>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</si>
  <si>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</si>
  <si>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</si>
  <si>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</si>
  <si>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</si>
  <si>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</si>
  <si>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</si>
  <si>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</si>
  <si>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</si>
  <si>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</si>
  <si>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</si>
  <si>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</si>
  <si>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</si>
  <si>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</si>
  <si>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</si>
  <si>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</si>
  <si>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</si>
  <si>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</si>
  <si>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</si>
  <si>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</si>
  <si>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</si>
  <si>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</si>
  <si>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</si>
  <si>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</si>
  <si>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</si>
  <si>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</si>
  <si>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</si>
  <si>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</si>
  <si>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</si>
  <si>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</si>
  <si>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</si>
  <si>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</si>
  <si>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</si>
  <si>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</si>
  <si>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</si>
  <si>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</si>
  <si>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</si>
  <si>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</si>
  <si>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</si>
  <si>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</si>
  <si>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</si>
  <si>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</si>
  <si>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</si>
  <si>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</si>
  <si>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</si>
  <si>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</si>
  <si>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</si>
  <si>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</si>
  <si>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</si>
  <si>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</si>
  <si>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</si>
  <si>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</si>
  <si>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</si>
  <si>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</si>
  <si>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</si>
  <si>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</si>
  <si>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</si>
  <si>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</si>
  <si>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</si>
  <si>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</si>
  <si>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</si>
  <si>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</si>
  <si>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</si>
  <si>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</si>
  <si>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</si>
  <si>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</si>
  <si>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</si>
  <si>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</si>
  <si>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</si>
  <si>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</si>
  <si>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</si>
  <si>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</si>
  <si>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</si>
  <si>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</si>
  <si>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</si>
  <si>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</si>
  <si>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</si>
  <si>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</si>
  <si>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</si>
  <si>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</si>
  <si>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</si>
  <si>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</si>
  <si>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</si>
  <si>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</si>
  <si>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</si>
  <si>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</si>
  <si>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</si>
  <si>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</si>
  <si>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</si>
  <si>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</si>
  <si>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</si>
  <si>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</si>
  <si>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</si>
  <si>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</si>
  <si>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</si>
  <si>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</si>
  <si>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</si>
  <si>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</si>
  <si>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</si>
  <si>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</si>
  <si>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</si>
  <si>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</si>
  <si>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</si>
  <si>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</si>
  <si>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</si>
  <si>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</si>
  <si>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</si>
  <si>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</si>
  <si>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</si>
  <si>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</si>
  <si>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</si>
  <si>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</si>
  <si>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</si>
  <si>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</si>
  <si>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</si>
  <si>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</si>
  <si>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</si>
  <si>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</si>
  <si>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</si>
  <si>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</si>
  <si>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</si>
  <si>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</si>
  <si>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</si>
  <si>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</si>
  <si>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</si>
  <si>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</si>
  <si>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</si>
  <si>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</si>
  <si>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</si>
  <si>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</si>
  <si>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</si>
  <si>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</si>
  <si>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</si>
  <si>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</si>
  <si>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</si>
  <si>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</si>
  <si>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</si>
  <si>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</si>
  <si>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</si>
  <si>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</si>
  <si>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</si>
  <si>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</si>
  <si>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</si>
  <si>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</si>
  <si>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</si>
  <si>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</si>
  <si>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</si>
  <si>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</si>
  <si>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</si>
  <si>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</si>
  <si>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</si>
  <si>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</si>
  <si>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</si>
  <si>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</si>
  <si>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</si>
  <si>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</si>
  <si>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</si>
  <si>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</si>
  <si>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</si>
  <si>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</si>
  <si>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</si>
  <si>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</si>
  <si>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</si>
  <si>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</si>
  <si>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</si>
  <si>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</si>
  <si>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</si>
  <si>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</si>
  <si>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</si>
  <si>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</si>
  <si>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</si>
  <si>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</si>
  <si>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</si>
  <si>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</si>
  <si>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</si>
  <si>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</si>
  <si>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</si>
  <si>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</si>
  <si>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</si>
  <si>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</si>
  <si>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</si>
  <si>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</si>
  <si>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</si>
  <si>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</si>
  <si>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</si>
  <si>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</si>
  <si>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</si>
  <si>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</si>
  <si>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</si>
  <si>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</si>
  <si>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</si>
  <si>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</si>
  <si>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</si>
  <si>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</si>
  <si>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</si>
  <si>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</si>
  <si>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</si>
  <si>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</si>
  <si>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</si>
  <si>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</si>
  <si>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</si>
  <si>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</si>
  <si>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</si>
  <si>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</si>
  <si>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</si>
  <si>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</si>
  <si>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</si>
  <si>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</si>
  <si>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</si>
  <si>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</si>
  <si>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</si>
  <si>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</si>
  <si>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</si>
  <si>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</si>
  <si>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</si>
  <si>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</si>
  <si>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</si>
  <si>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</si>
  <si>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</si>
  <si>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</si>
  <si>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</si>
  <si>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</si>
  <si>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</si>
  <si>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</si>
  <si>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</si>
  <si>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</si>
  <si>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</si>
  <si>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</si>
  <si>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</si>
  <si>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</si>
  <si>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</si>
  <si>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</si>
  <si>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</si>
  <si>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</si>
  <si>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</si>
  <si>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</si>
  <si>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</si>
  <si>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</si>
  <si>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</si>
  <si>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</si>
  <si>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</si>
  <si>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</si>
  <si>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</si>
  <si>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</si>
  <si>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</si>
  <si>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</si>
  <si>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</si>
  <si>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</si>
  <si>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</si>
  <si>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</si>
  <si>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</si>
  <si>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</si>
  <si>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</si>
  <si>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</si>
  <si>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</si>
  <si>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</si>
  <si>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</si>
  <si>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</si>
  <si>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</si>
  <si>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</si>
  <si>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</si>
  <si>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</si>
  <si>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</si>
  <si>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</si>
  <si>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</si>
  <si>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</si>
  <si>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</si>
  <si>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</si>
  <si>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</si>
  <si>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</si>
  <si>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</si>
  <si>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</si>
  <si>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</si>
  <si>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</si>
  <si>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</si>
  <si>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</si>
  <si>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</si>
  <si>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</si>
  <si>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</si>
  <si>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</si>
  <si>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</si>
  <si>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</si>
  <si>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</si>
  <si>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</si>
  <si>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</si>
  <si>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</si>
  <si>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</si>
  <si>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</si>
  <si>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</si>
  <si>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</si>
  <si>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</si>
  <si>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</si>
  <si>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</si>
  <si>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</si>
  <si>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</si>
  <si>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</si>
  <si>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</si>
  <si>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</si>
  <si>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</si>
  <si>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</si>
  <si>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</si>
  <si>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</si>
  <si>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</si>
  <si>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</si>
  <si>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</si>
  <si>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</si>
  <si>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</si>
  <si>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</si>
  <si>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</si>
  <si>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</si>
  <si>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</si>
  <si>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</si>
  <si>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</si>
  <si>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</si>
  <si>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</si>
  <si>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</si>
  <si>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</si>
  <si>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</si>
  <si>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</si>
  <si>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</si>
  <si>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</si>
  <si>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</si>
  <si>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</si>
  <si>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</si>
  <si>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</si>
  <si>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</si>
  <si>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</si>
  <si>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</si>
  <si>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</si>
  <si>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</si>
  <si>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</si>
  <si>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</si>
  <si>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</si>
  <si>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</si>
  <si>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</si>
  <si>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</si>
  <si>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</si>
  <si>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</si>
  <si>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</si>
  <si>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</si>
  <si>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</si>
  <si>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</si>
  <si>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</si>
  <si>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</si>
  <si>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</si>
  <si>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</si>
  <si>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</si>
  <si>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</si>
  <si>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</si>
  <si>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</si>
  <si>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</si>
  <si>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</si>
  <si>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</si>
  <si>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</si>
  <si>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</si>
  <si>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</si>
  <si>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</si>
  <si>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</si>
  <si>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</si>
  <si>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</si>
  <si>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</si>
  <si>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</si>
  <si>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</si>
  <si>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</si>
  <si>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</si>
  <si>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</si>
  <si>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</si>
  <si>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</si>
  <si>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</si>
  <si>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</si>
  <si>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</si>
  <si>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</si>
  <si>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</si>
  <si>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</si>
  <si>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</si>
  <si>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</si>
  <si>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</si>
  <si>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</si>
  <si>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</si>
  <si>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</si>
  <si>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</si>
  <si>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</si>
  <si>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</si>
  <si>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</si>
  <si>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</si>
  <si>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</si>
  <si>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</si>
  <si>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</si>
  <si>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</si>
  <si>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</si>
  <si>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</si>
  <si>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</si>
  <si>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</si>
  <si>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</si>
  <si>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</si>
  <si>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</si>
  <si>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</si>
  <si>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</si>
  <si>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</si>
  <si>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</si>
  <si>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</si>
  <si>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</si>
  <si>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</si>
  <si>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</si>
  <si>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</si>
  <si>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</si>
  <si>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</si>
  <si>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</si>
  <si>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</si>
  <si>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</si>
  <si>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</si>
  <si>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</si>
  <si>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</si>
  <si>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</si>
  <si>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</si>
  <si>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</si>
  <si>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</si>
  <si>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</si>
  <si>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</si>
  <si>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</si>
  <si>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</si>
  <si>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</si>
  <si>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</si>
  <si>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</si>
  <si>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</si>
  <si>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</si>
  <si>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</si>
  <si>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</si>
  <si>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</si>
  <si>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</si>
  <si>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</si>
  <si>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</si>
  <si>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</si>
  <si>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</si>
  <si>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</si>
  <si>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</si>
  <si>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</si>
  <si>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</si>
  <si>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</si>
  <si>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</si>
  <si>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</si>
  <si>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</si>
  <si>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</si>
  <si>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</si>
  <si>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</si>
  <si>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</si>
  <si>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</si>
  <si>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</si>
  <si>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</si>
  <si>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</si>
  <si>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</si>
  <si>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</si>
  <si>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</si>
  <si>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</si>
  <si>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</si>
  <si>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</si>
  <si>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</si>
  <si>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</si>
  <si>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</si>
  <si>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</si>
  <si>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</si>
  <si>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</si>
  <si>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</si>
  <si>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</si>
  <si>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</si>
  <si>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</si>
  <si>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</si>
  <si>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</si>
  <si>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</si>
  <si>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</si>
  <si>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</si>
  <si>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</si>
  <si>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</si>
  <si>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</si>
  <si>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</si>
  <si>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</si>
  <si>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</si>
  <si>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</si>
  <si>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</si>
  <si>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</si>
  <si>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</si>
  <si>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</si>
  <si>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</si>
  <si>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</si>
  <si>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</si>
  <si>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</si>
  <si>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</si>
  <si>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</si>
  <si>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</si>
  <si>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</si>
  <si>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</si>
  <si>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</si>
  <si>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</si>
  <si>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</si>
  <si>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</si>
  <si>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</si>
  <si>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</si>
  <si>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</si>
  <si>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</si>
  <si>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</si>
  <si>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</si>
  <si>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</si>
  <si>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</si>
  <si>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</si>
  <si>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</si>
  <si>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</si>
  <si>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</si>
  <si>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</si>
  <si>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</si>
  <si>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</si>
  <si>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</si>
  <si>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</si>
  <si>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</si>
  <si>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</si>
  <si>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</si>
  <si>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</si>
  <si>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</si>
  <si>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</si>
  <si>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</si>
  <si>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</si>
  <si>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</si>
  <si>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</si>
  <si>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</si>
  <si>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</si>
  <si>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</si>
  <si>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</si>
  <si>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</si>
  <si>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</si>
  <si>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</si>
  <si>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</si>
  <si>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</si>
  <si>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</si>
  <si>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</si>
  <si>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</si>
  <si>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</si>
  <si>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</si>
  <si>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</si>
  <si>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</si>
  <si>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</si>
  <si>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</si>
  <si>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</si>
  <si>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</si>
  <si>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</si>
  <si>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</si>
  <si>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</si>
  <si>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</si>
  <si>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</si>
  <si>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</si>
  <si>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</si>
  <si>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</si>
  <si>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</si>
  <si>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</si>
  <si>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</si>
  <si>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</si>
  <si>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</si>
  <si>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</si>
  <si>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</si>
  <si>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</si>
  <si>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</si>
  <si>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</si>
  <si>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</si>
  <si>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</si>
  <si>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</si>
  <si>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</si>
  <si>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</si>
  <si>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</si>
  <si>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</si>
  <si>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</si>
  <si>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</si>
  <si>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</si>
  <si>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</si>
  <si>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</si>
  <si>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</si>
  <si>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</si>
  <si>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</si>
  <si>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</si>
  <si>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</si>
  <si>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</si>
  <si>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</si>
  <si>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</si>
  <si>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</si>
  <si>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</si>
  <si>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</si>
  <si>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</si>
  <si>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</si>
  <si>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</si>
  <si>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</si>
  <si>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</si>
  <si>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</si>
  <si>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</si>
  <si>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</si>
  <si>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</si>
  <si>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</si>
  <si>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</si>
  <si>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</si>
  <si>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</si>
  <si>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</si>
  <si>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</si>
  <si>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</si>
  <si>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</si>
  <si>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</si>
  <si>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</si>
  <si>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</si>
  <si>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</si>
  <si>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</si>
  <si>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</si>
  <si>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</si>
  <si>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</si>
  <si>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</si>
  <si>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</si>
  <si>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</si>
  <si>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</si>
  <si>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</si>
  <si>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</si>
  <si>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</si>
  <si>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</si>
  <si>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</si>
  <si>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</si>
  <si>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</si>
  <si>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</si>
  <si>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</si>
  <si>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</si>
  <si>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</si>
  <si>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</si>
  <si>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</si>
  <si>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</si>
  <si>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</si>
  <si>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</si>
  <si>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</si>
  <si>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</si>
  <si>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</si>
  <si>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</si>
  <si>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</si>
  <si>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</si>
  <si>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</si>
  <si>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</si>
  <si>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</si>
  <si>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</si>
  <si>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</si>
  <si>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</si>
  <si>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</si>
  <si>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</si>
  <si>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</si>
  <si>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</si>
  <si>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</si>
  <si>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</si>
  <si>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</si>
  <si>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</si>
  <si>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</si>
  <si>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</si>
  <si>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</si>
  <si>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</si>
  <si>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</si>
  <si>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</si>
  <si>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</si>
  <si>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</si>
  <si>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</si>
  <si>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</si>
  <si>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</si>
  <si>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</si>
  <si>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</si>
  <si>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</si>
  <si>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</si>
  <si>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</si>
  <si>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</si>
  <si>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</si>
  <si>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</si>
  <si>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</si>
  <si>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</si>
  <si>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</si>
  <si>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</si>
  <si>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</si>
  <si>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</si>
  <si>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</si>
  <si>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</si>
  <si>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</si>
  <si>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</si>
  <si>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</si>
  <si>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</si>
  <si>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</si>
  <si>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</si>
  <si>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</si>
  <si>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</si>
  <si>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</si>
  <si>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</si>
  <si>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</si>
  <si>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</si>
  <si>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</si>
  <si>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</si>
  <si>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</si>
  <si>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</si>
  <si>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</si>
  <si>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</si>
  <si>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</si>
  <si>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</si>
  <si>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</si>
  <si>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</si>
  <si>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</si>
  <si>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</si>
  <si>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</si>
  <si>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</si>
  <si>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</si>
  <si>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</si>
  <si>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</si>
  <si>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</si>
  <si>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</si>
  <si>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</si>
  <si>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</si>
  <si>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</si>
  <si>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</si>
  <si>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</si>
  <si>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</si>
  <si>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</si>
  <si>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</si>
  <si>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</si>
  <si>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</si>
  <si>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</si>
  <si>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</si>
  <si>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</si>
  <si>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</si>
  <si>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</si>
  <si>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</si>
  <si>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</si>
  <si>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</si>
  <si>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</si>
  <si>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</si>
  <si>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</si>
  <si>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</si>
  <si>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</si>
  <si>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</si>
  <si>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</si>
  <si>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</si>
  <si>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</si>
  <si>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</si>
  <si>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</si>
  <si>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</si>
  <si>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</si>
  <si>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</si>
  <si>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</si>
  <si>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</si>
  <si>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</si>
  <si>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</si>
  <si>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</si>
  <si>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</si>
  <si>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</si>
  <si>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</si>
  <si>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</si>
  <si>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</si>
  <si>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</si>
  <si>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</si>
  <si>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</si>
  <si>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</si>
  <si>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</si>
  <si>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</si>
  <si>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</si>
  <si>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</si>
  <si>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</si>
  <si>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</si>
  <si>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</si>
  <si>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</si>
  <si>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</si>
  <si>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</si>
  <si>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</si>
  <si>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</si>
  <si>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</si>
  <si>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</si>
  <si>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</si>
  <si>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</si>
  <si>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</si>
  <si>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</si>
  <si>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</si>
  <si>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</si>
  <si>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</si>
  <si>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</si>
  <si>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</si>
  <si>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</si>
  <si>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</si>
  <si>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</si>
  <si>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</si>
  <si>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</si>
  <si>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</si>
  <si>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</si>
  <si>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</si>
  <si>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</si>
  <si>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</si>
  <si>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</si>
  <si>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</si>
  <si>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</si>
  <si>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</si>
  <si>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</si>
  <si>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</si>
  <si>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</si>
  <si>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</si>
  <si>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</si>
  <si>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</si>
  <si>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</si>
  <si>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</si>
  <si>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</si>
  <si>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</si>
  <si>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</si>
  <si>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</si>
  <si>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</si>
  <si>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</si>
  <si>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</si>
  <si>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</si>
  <si>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</si>
  <si>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</si>
  <si>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</si>
  <si>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</si>
  <si>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</si>
  <si>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</si>
  <si>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</si>
  <si>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</si>
  <si>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</si>
  <si>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</si>
  <si>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</si>
  <si>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</si>
  <si>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</si>
  <si>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</si>
  <si>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</si>
  <si>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</si>
  <si>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</si>
  <si>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</si>
  <si>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</si>
  <si>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</si>
  <si>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</si>
  <si>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</si>
  <si>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</si>
  <si>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</si>
  <si>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</si>
  <si>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</si>
  <si>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</si>
  <si>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</si>
  <si>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</si>
  <si>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</si>
  <si>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</si>
  <si>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</si>
  <si>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</si>
  <si>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</si>
  <si>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</si>
  <si>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</si>
  <si>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</si>
  <si>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</si>
  <si>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</si>
  <si>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</si>
  <si>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</si>
  <si>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</si>
  <si>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</si>
  <si>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</si>
  <si>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</si>
  <si>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</si>
  <si>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</si>
  <si>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</si>
  <si>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</si>
  <si>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</si>
  <si>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</si>
  <si>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</si>
  <si>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</si>
  <si>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</si>
  <si>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</si>
  <si>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</si>
  <si>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</si>
  <si>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</si>
  <si>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</si>
  <si>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</si>
  <si>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</si>
  <si>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</si>
  <si>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</si>
  <si>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</si>
  <si>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</si>
  <si>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</si>
  <si>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</si>
  <si>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</si>
  <si>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</si>
  <si>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</si>
  <si>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</si>
  <si>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</si>
  <si>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</si>
  <si>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</si>
  <si>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</si>
  <si>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</si>
  <si>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</si>
  <si>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</si>
  <si>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</si>
  <si>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</si>
  <si>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</si>
  <si>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</si>
  <si>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</si>
  <si>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</si>
  <si>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</si>
  <si>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</si>
  <si>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</si>
  <si>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</si>
  <si>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</si>
  <si>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</si>
  <si>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</si>
  <si>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</si>
  <si>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</si>
  <si>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</si>
  <si>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</si>
  <si>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</si>
  <si>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</si>
  <si>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</si>
  <si>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</si>
  <si>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</si>
  <si>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</si>
  <si>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</si>
  <si>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</si>
  <si>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</si>
  <si>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</si>
  <si>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</si>
  <si>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</si>
  <si>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</si>
  <si>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</si>
  <si>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</si>
  <si>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</si>
  <si>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</si>
  <si>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</si>
  <si>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</si>
  <si>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</si>
  <si>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</si>
  <si>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</si>
  <si>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</si>
  <si>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</si>
  <si>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</si>
  <si>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</si>
  <si>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</si>
  <si>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</si>
  <si>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</si>
  <si>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</si>
  <si>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</si>
  <si>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</si>
  <si>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</si>
  <si>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</si>
  <si>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</si>
  <si>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</si>
  <si>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</si>
  <si>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</si>
  <si>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</si>
  <si>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</si>
  <si>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</si>
  <si>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</si>
  <si>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</si>
  <si>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</si>
  <si>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</si>
  <si>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</si>
  <si>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</si>
  <si>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</si>
  <si>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</si>
  <si>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</si>
  <si>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</si>
  <si>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</si>
  <si>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</si>
  <si>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</si>
  <si>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</si>
  <si>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</si>
  <si>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</si>
  <si>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</si>
  <si>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</si>
  <si>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</si>
  <si>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</si>
  <si>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</si>
  <si>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</si>
  <si>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</si>
  <si>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</si>
  <si>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</si>
  <si>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</si>
  <si>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</si>
  <si>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</si>
  <si>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</si>
  <si>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</si>
  <si>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</si>
  <si>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</si>
  <si>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</si>
  <si>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</si>
  <si>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</si>
  <si>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</si>
  <si>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</si>
  <si>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</si>
  <si>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</si>
  <si>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</si>
  <si>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</si>
  <si>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</si>
  <si>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</si>
  <si>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</si>
  <si>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</si>
  <si>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</si>
  <si>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</si>
  <si>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</si>
  <si>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</si>
  <si>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</si>
  <si>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</si>
  <si>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</si>
  <si>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</si>
  <si>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</si>
  <si>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</si>
  <si>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</si>
  <si>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</si>
  <si>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</si>
  <si>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</si>
  <si>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</si>
  <si>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</si>
  <si>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</si>
  <si>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</si>
  <si>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</si>
  <si>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</si>
  <si>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</si>
  <si>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</si>
  <si>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</si>
  <si>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</si>
  <si>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</si>
  <si>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</si>
  <si>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</si>
  <si>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</si>
  <si>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</si>
  <si>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</si>
  <si>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</si>
  <si>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</si>
  <si>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</si>
  <si>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</si>
  <si>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</si>
  <si>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</si>
  <si>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</si>
  <si>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</si>
  <si>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</si>
  <si>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</si>
  <si>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</si>
  <si>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</si>
  <si>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</si>
  <si>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</si>
  <si>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</si>
  <si>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</si>
  <si>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</si>
  <si>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</si>
  <si>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</si>
  <si>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</si>
  <si>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</si>
  <si>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</si>
  <si>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</si>
  <si>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</si>
  <si>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</si>
  <si>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</si>
  <si>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</si>
  <si>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</si>
  <si>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</si>
  <si>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</si>
  <si>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</si>
  <si>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</si>
  <si>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</si>
  <si>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</si>
  <si>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</si>
  <si>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</si>
  <si>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</si>
  <si>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</si>
  <si>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</si>
  <si>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</si>
  <si>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</si>
  <si>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</si>
  <si>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</si>
  <si>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</si>
  <si>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</si>
  <si>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</si>
  <si>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</si>
  <si>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</si>
  <si>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</si>
  <si>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</si>
  <si>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</si>
  <si>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</si>
  <si>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</si>
  <si>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</si>
  <si>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</si>
  <si>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</si>
  <si>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</si>
  <si>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</si>
  <si>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</si>
  <si>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</si>
  <si>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</si>
  <si>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</si>
  <si>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</si>
  <si>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</si>
  <si>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</si>
  <si>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</si>
  <si>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</si>
  <si>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</si>
  <si>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</si>
  <si>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</si>
  <si>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</si>
  <si>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</si>
  <si>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</si>
  <si>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</si>
  <si>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</si>
  <si>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</si>
  <si>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</si>
  <si>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</si>
  <si>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</si>
  <si>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</si>
  <si>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</si>
  <si>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</si>
  <si>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</si>
  <si>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</si>
  <si>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</si>
  <si>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</si>
  <si>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</si>
  <si>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</si>
  <si>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</si>
  <si>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</si>
  <si>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</si>
  <si>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</si>
  <si>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</si>
  <si>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</si>
  <si>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</si>
  <si>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</si>
  <si>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</si>
  <si>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</si>
  <si>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</si>
  <si>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</si>
  <si>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</si>
  <si>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</si>
  <si>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</si>
  <si>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</si>
  <si>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</si>
  <si>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</si>
  <si>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</si>
  <si>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</si>
  <si>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</si>
  <si>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</si>
  <si>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</si>
  <si>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</si>
  <si>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</si>
  <si>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</si>
  <si>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</si>
  <si>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</si>
  <si>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</si>
  <si>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</si>
  <si>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</si>
  <si>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</si>
  <si>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</si>
  <si>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</si>
  <si>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</si>
  <si>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</si>
  <si>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</si>
  <si>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</si>
  <si>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</si>
  <si>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</si>
  <si>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</si>
  <si>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</si>
  <si>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</si>
  <si>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</si>
  <si>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</si>
  <si>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</si>
  <si>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</si>
  <si>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</si>
  <si>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</si>
  <si>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</si>
  <si>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</si>
  <si>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</si>
  <si>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</si>
  <si>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</si>
  <si>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</si>
  <si>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</si>
  <si>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</si>
  <si>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</si>
  <si>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</si>
  <si>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</si>
  <si>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</si>
  <si>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</si>
  <si>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</si>
  <si>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</si>
  <si>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</si>
  <si>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</si>
  <si>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</si>
  <si>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</si>
  <si>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</si>
  <si>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</si>
  <si>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</si>
  <si>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</si>
  <si>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</si>
  <si>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</si>
  <si>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</si>
  <si>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</si>
  <si>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</si>
  <si>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</si>
  <si>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</si>
  <si>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</si>
  <si>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</si>
  <si>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</si>
  <si>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</si>
  <si>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</si>
  <si>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</si>
  <si>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</si>
  <si>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</si>
  <si>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</si>
  <si>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</si>
  <si>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</si>
  <si>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</si>
  <si>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</si>
  <si>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</si>
  <si>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</si>
  <si>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</si>
  <si>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</si>
  <si>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</si>
  <si>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</si>
  <si>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</si>
  <si>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</si>
  <si>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</si>
  <si>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</si>
  <si>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</si>
  <si>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</si>
  <si>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</si>
  <si>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</si>
  <si>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</si>
  <si>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</si>
  <si>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</si>
  <si>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</si>
  <si>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</si>
  <si>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</si>
  <si>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</si>
  <si>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</si>
  <si>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</si>
  <si>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</si>
  <si>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</si>
  <si>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</si>
  <si>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</si>
  <si>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</si>
  <si>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</si>
  <si>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</si>
  <si>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</si>
  <si>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</si>
  <si>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</si>
  <si>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</si>
  <si>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</si>
  <si>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</si>
  <si>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</si>
  <si>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</si>
  <si>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</si>
  <si>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</si>
  <si>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</si>
  <si>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</si>
  <si>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</si>
  <si>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</si>
  <si>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</si>
  <si>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</si>
  <si>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</si>
  <si>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</si>
  <si>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</si>
  <si>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</si>
  <si>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</si>
  <si>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</si>
  <si>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</si>
  <si>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</si>
  <si>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</si>
  <si>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</si>
  <si>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</si>
  <si>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</si>
  <si>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</si>
  <si>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</si>
  <si>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</si>
  <si>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</si>
  <si>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</si>
  <si>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</si>
  <si>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</si>
  <si>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</si>
  <si>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</si>
  <si>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</si>
  <si>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</si>
  <si>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</si>
  <si>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</si>
  <si>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</si>
  <si>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</si>
  <si>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</si>
  <si>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</si>
  <si>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</si>
  <si>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</si>
  <si>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</si>
  <si>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</si>
  <si>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</si>
  <si>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</si>
  <si>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</si>
  <si>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</si>
  <si>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</si>
  <si>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</si>
  <si>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</si>
  <si>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</si>
  <si>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</si>
  <si>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</si>
  <si>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</si>
  <si>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</si>
  <si>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</si>
  <si>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</si>
  <si>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</si>
  <si>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</si>
  <si>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</si>
  <si>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</si>
  <si>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</si>
  <si>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</si>
  <si>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</si>
  <si>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</si>
  <si>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</si>
  <si>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</si>
  <si>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</si>
  <si>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</si>
  <si>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</si>
  <si>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</si>
  <si>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</si>
  <si>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</si>
  <si>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</si>
  <si>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</si>
  <si>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</si>
  <si>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</si>
  <si>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</si>
  <si>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</si>
  <si>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</si>
  <si>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</si>
  <si>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</si>
  <si>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</si>
  <si>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</si>
  <si>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</si>
  <si>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</si>
  <si>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</si>
  <si>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</si>
  <si>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</si>
  <si>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</si>
  <si>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</si>
  <si>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</si>
  <si>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</si>
  <si>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</si>
  <si>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</si>
  <si>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</si>
  <si>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</si>
  <si>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</si>
  <si>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</si>
  <si>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</si>
  <si>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</si>
  <si>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</si>
  <si>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</si>
  <si>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</si>
  <si>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</si>
  <si>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</si>
  <si>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</si>
  <si>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</si>
  <si>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</si>
  <si>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</si>
  <si>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</si>
  <si>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</si>
  <si>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</si>
  <si>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</si>
  <si>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</si>
  <si>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</si>
  <si>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</si>
  <si>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</si>
  <si>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</si>
  <si>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</si>
  <si>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</si>
  <si>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</si>
  <si>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</si>
  <si>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</si>
  <si>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</si>
  <si>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</si>
  <si>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</si>
  <si>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</si>
  <si>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</si>
  <si>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</si>
  <si>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</si>
  <si>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</si>
  <si>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</si>
  <si>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</si>
  <si>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</si>
  <si>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</si>
  <si>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</si>
  <si>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</si>
  <si>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</si>
  <si>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</si>
  <si>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</si>
  <si>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</si>
  <si>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</si>
  <si>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</si>
  <si>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</si>
  <si>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</si>
  <si>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</si>
  <si>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</si>
  <si>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</si>
  <si>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</si>
  <si>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</si>
  <si>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</si>
  <si>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</si>
  <si>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</si>
  <si>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</si>
  <si>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</si>
  <si>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</si>
  <si>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</si>
  <si>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</si>
  <si>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</si>
  <si>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</si>
  <si>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</si>
  <si>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</si>
  <si>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</si>
  <si>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</si>
  <si>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</si>
  <si>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</si>
  <si>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</si>
  <si>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</si>
  <si>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</si>
  <si>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</si>
  <si>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</si>
  <si>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</si>
  <si>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</si>
  <si>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</si>
  <si>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</si>
  <si>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</si>
  <si>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</si>
  <si>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</si>
  <si>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</si>
  <si>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</si>
  <si>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</si>
  <si>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</si>
  <si>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</si>
  <si>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</si>
  <si>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</si>
  <si>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</si>
  <si>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</si>
  <si>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</si>
  <si>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</si>
  <si>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</si>
  <si>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</si>
  <si>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</si>
  <si>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</si>
  <si>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</si>
  <si>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</si>
  <si>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</si>
  <si>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</si>
  <si>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</si>
  <si>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</si>
  <si>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</si>
  <si>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</si>
  <si>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</si>
  <si>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</si>
  <si>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</si>
  <si>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</si>
  <si>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</si>
  <si>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</si>
  <si>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</si>
  <si>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</si>
  <si>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</si>
  <si>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</si>
  <si>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</si>
  <si>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</si>
  <si>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</si>
  <si>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</si>
  <si>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</si>
  <si>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</si>
  <si>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</si>
  <si>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</si>
  <si>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</si>
  <si>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</si>
  <si>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</si>
  <si>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</si>
  <si>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</si>
  <si>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</si>
  <si>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</si>
  <si>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</si>
  <si>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</si>
  <si>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</si>
  <si>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</si>
  <si>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</si>
  <si>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</si>
  <si>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</si>
  <si>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</si>
  <si>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</si>
  <si>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</si>
  <si>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</si>
  <si>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</si>
  <si>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</si>
  <si>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</si>
  <si>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</si>
  <si>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</si>
  <si>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</si>
  <si>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</si>
  <si>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</si>
  <si>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</si>
  <si>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</si>
  <si>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</si>
  <si>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</si>
  <si>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</si>
  <si>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</si>
  <si>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</si>
  <si>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</si>
  <si>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</si>
  <si>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</si>
  <si>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</si>
  <si>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</si>
  <si>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</si>
  <si>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</si>
  <si>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</si>
  <si>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</si>
  <si>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</si>
  <si>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</si>
  <si>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</si>
  <si>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</si>
  <si>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</si>
  <si>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</si>
  <si>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</si>
  <si>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</si>
  <si>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</si>
  <si>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</si>
  <si>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</si>
  <si>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</si>
  <si>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</si>
  <si>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</si>
  <si>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</si>
  <si>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</si>
  <si>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</si>
  <si>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</si>
  <si>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</si>
  <si>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</si>
  <si>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</si>
  <si>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</si>
  <si>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</si>
  <si>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</si>
  <si>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</si>
  <si>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</si>
  <si>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</si>
  <si>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</si>
  <si>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</si>
  <si>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</si>
  <si>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</si>
  <si>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</si>
  <si>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</si>
  <si>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</si>
  <si>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</si>
  <si>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</si>
  <si>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</si>
  <si>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</si>
  <si>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</si>
  <si>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</si>
  <si>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</si>
  <si>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</si>
  <si>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</si>
  <si>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</si>
  <si>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</si>
  <si>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</si>
  <si>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</si>
  <si>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</si>
  <si>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</si>
  <si>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</si>
  <si>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</si>
  <si>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</si>
  <si>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</si>
  <si>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</si>
  <si>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</si>
  <si>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</si>
  <si>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</si>
  <si>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</si>
  <si>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</si>
  <si>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</si>
  <si>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</si>
  <si>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</si>
  <si>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</si>
  <si>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</si>
  <si>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</si>
  <si>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</si>
  <si>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</si>
  <si>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</si>
  <si>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</si>
  <si>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</si>
  <si>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</si>
  <si>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</si>
  <si>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</si>
  <si>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</si>
  <si>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</si>
  <si>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</si>
  <si>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</si>
  <si>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</si>
  <si>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</si>
  <si>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</si>
  <si>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</si>
  <si>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</si>
  <si>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</si>
  <si>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</si>
  <si>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</si>
  <si>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</si>
  <si>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</si>
  <si>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</si>
  <si>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</si>
  <si>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</si>
  <si>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</si>
  <si>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</si>
  <si>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</si>
  <si>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</si>
  <si>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</si>
  <si>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</si>
  <si>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</si>
  <si>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</si>
  <si>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</si>
  <si>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</si>
  <si>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</si>
  <si>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</si>
  <si>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</si>
  <si>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</si>
  <si>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</si>
  <si>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</si>
  <si>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</si>
  <si>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</si>
  <si>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</si>
  <si>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</si>
  <si>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</si>
  <si>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</si>
  <si>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</si>
  <si>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</si>
  <si>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</si>
  <si>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</si>
  <si>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</si>
  <si>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</si>
  <si>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</si>
  <si>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</si>
  <si>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</si>
  <si>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</si>
  <si>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</si>
  <si>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</si>
  <si>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</si>
  <si>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</si>
  <si>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</si>
  <si>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</si>
  <si>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</si>
  <si>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</si>
  <si>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</si>
  <si>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</si>
  <si>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</si>
  <si>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</si>
  <si>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</si>
  <si>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</si>
  <si>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</si>
  <si>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</si>
  <si>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</si>
  <si>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</si>
  <si>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</si>
  <si>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</si>
  <si>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</si>
  <si>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</si>
  <si>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</si>
  <si>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</si>
  <si>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</si>
  <si>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</si>
  <si>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</si>
  <si>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</si>
  <si>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</si>
  <si>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</si>
  <si>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</si>
  <si>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</si>
  <si>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</si>
  <si>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</si>
  <si>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</si>
  <si>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</si>
  <si>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</si>
  <si>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</si>
  <si>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</si>
  <si>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</si>
  <si>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</si>
  <si>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</si>
  <si>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</si>
  <si>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</si>
  <si>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</si>
  <si>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</si>
  <si>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</si>
  <si>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</si>
  <si>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</si>
  <si>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</si>
  <si>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</si>
  <si>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</si>
  <si>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</si>
  <si>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</si>
  <si>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</si>
  <si>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</si>
  <si>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</si>
  <si>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</si>
  <si>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</si>
  <si>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</si>
  <si>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</si>
  <si>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</si>
  <si>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</si>
  <si>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</si>
  <si>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</si>
  <si>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</si>
  <si>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</si>
  <si>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</si>
  <si>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</si>
  <si>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</si>
  <si>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</si>
  <si>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</si>
  <si>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</si>
  <si>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</si>
  <si>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</si>
  <si>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</si>
  <si>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</si>
  <si>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</si>
  <si>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</si>
  <si>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</si>
  <si>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</si>
  <si>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</si>
  <si>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</si>
  <si>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</si>
  <si>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</si>
  <si>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</si>
  <si>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</si>
  <si>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</si>
  <si>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</si>
  <si>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</si>
  <si>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</si>
  <si>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</si>
  <si>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</si>
  <si>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</si>
  <si>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</si>
  <si>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</si>
  <si>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</si>
  <si>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</si>
  <si>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</si>
  <si>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</si>
  <si>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</si>
  <si>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</si>
  <si>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</si>
  <si>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</si>
  <si>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</si>
  <si>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</si>
  <si>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</si>
  <si>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</si>
  <si>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</si>
  <si>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</si>
  <si>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</si>
  <si>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</si>
  <si>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</si>
  <si>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</si>
  <si>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</si>
  <si>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</si>
  <si>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</si>
  <si>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</si>
  <si>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</si>
  <si>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</si>
  <si>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</si>
  <si>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</si>
  <si>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</si>
  <si>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</si>
  <si>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</si>
  <si>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</si>
  <si>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</si>
  <si>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</si>
  <si>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</si>
  <si>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</si>
  <si>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</si>
  <si>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</si>
  <si>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</si>
  <si>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</si>
  <si>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</si>
  <si>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</si>
  <si>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</si>
  <si>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</si>
  <si>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</si>
  <si>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</si>
  <si>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</si>
  <si>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</si>
  <si>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</si>
  <si>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</si>
  <si>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</si>
  <si>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</si>
  <si>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</si>
  <si>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</si>
  <si>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</si>
  <si>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</si>
  <si>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</si>
  <si>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</si>
  <si>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</si>
  <si>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</si>
  <si>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</si>
  <si>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</si>
  <si>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</si>
  <si>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</si>
  <si>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</si>
  <si>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</si>
  <si>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</si>
  <si>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</si>
  <si>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</si>
  <si>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</si>
  <si>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</si>
  <si>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</si>
  <si>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</si>
  <si>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</si>
  <si>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</si>
  <si>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</si>
  <si>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</si>
  <si>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</si>
  <si>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</si>
  <si>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</si>
  <si>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</si>
  <si>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</si>
  <si>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</si>
  <si>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</si>
  <si>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</si>
  <si>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</si>
  <si>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</si>
  <si>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</si>
  <si>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</si>
  <si>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</si>
  <si>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</si>
  <si>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</si>
  <si>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</si>
  <si>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</si>
  <si>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</si>
  <si>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</si>
  <si>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</si>
  <si>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</si>
  <si>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</si>
  <si>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</si>
  <si>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</si>
  <si>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</si>
  <si>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</si>
  <si>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</si>
  <si>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</si>
  <si>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</si>
  <si>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</si>
  <si>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</si>
  <si>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</si>
  <si>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</si>
  <si>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</si>
  <si>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</si>
  <si>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</si>
  <si>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</si>
  <si>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</si>
  <si>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</si>
  <si>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PCM-20251023-00001621</t>
  </si>
  <si>
    <t>25 M</t>
  </si>
  <si>
    <t>HAW2304</t>
  </si>
  <si>
    <t>JED2608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</si>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</sst>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2" totalsRowShown="0" headerRowDxfId="31" dataDxfId="30" headerRowBorderDxfId="28" tableBorderDxfId="29">
  <autoFilter ref="A1:L4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290.79439062500023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10.299402199074393</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0.16039756944519468</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45953.742816550926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45953.742816550926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45953.742816550926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45953.742816550926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45953.742816550926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45953.742816550926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45953.742816550926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45953.742816550926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45953.742816550926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45953.742816550926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45953.742816550926</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45953.742816550926</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45953.742816550926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45953.742816550926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45953.742816550926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45953.742816550926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45953.742816550926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45953.742816550926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45953.742816550926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45953.742816550926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45953.742816550926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45953.742816550926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45953.742816550926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45953.742816550926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45953.742816550926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45953.742816550926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45953.742816550926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45953.742816550926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45953.742816550926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45953.742816550926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45953.742816550926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45953.742816550926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45953.742816550926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45953.742816550926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45953.742816550926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45953.742816550926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45953.742816550926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45953.742816550926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45953.742816550926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45953.742816550926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45953.742816550926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45953.742816550926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45953.742816550926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45953.742816550926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45953.742816550926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45953.742816550926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45953.742816550926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45953.742816550926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45953.742816550926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45953.742816550926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45953.742816550926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45953.742816550926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45953.742816550926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45953.742816550926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45953.742816550926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45953.742816550926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45953.742816550926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45953.742816550926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45953.742816550926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45953.742816550926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45953.742816550926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45953.742816550926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45953.742816550926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45953.742816550926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45953.742816550926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45953.742816550926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45953.742816550926</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45953.742816550926</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0FF4A068-66BA-4EB9-B939-612CC3A5A560}"/>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128.7429785879649</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9.2470410879614064</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45953.742816550926</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45953.742816550926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45953.742816550926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45953.742816550926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45953.742816550926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45953.742816550926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45953.742816550926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45953.742816550926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45953.742816550926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45953.742816550926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45953.742816550926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45953.742816550926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45953.742816550926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45953.742816550926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45953.742816550926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45953.742816550926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45953.742816550926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45953.742816550926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45953.742816550926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45953.742816550926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45953.742816550926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45953.742816550926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45953.742816550926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45953.742816550926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45953.742816550926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45953.742816550926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45953.742816550926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45953.742816550926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45953.742816550926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45953.742816550926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45953.742816550926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45953.742816550926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45953.742816550926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45953.742816550926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45953.742816550926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45953.742816550926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45953.742816550926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45953.742816550926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45953.742816550926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45953.742816550926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45953.742816550926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45953.742816550926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45953.742816550926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45953.742816550926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45953.742816550926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45953.742816550926</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45953.742816550926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45953.742816550926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45953.742816550926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45953.742816550926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45953.742816550926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45953.742816550926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45953.742816550926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45953.742816550926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45953.742816550926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45953.742816550926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45953.742816550926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45953.742816550926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45953.742816550926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45953.742816550926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45953.742816550926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45953.742816550926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45953.742816550926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45953.742816550926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45953.742816550926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45953.742816550926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45953.742816550926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45953.742816550926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45953.742816550926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45953.742816550926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45953.742816550926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45953.742816550926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45953.742816550926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45953.742816550926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45953.742816550926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45953.742816550926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45953.742816550926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45953.742816550926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45953.742816550926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45953.742816550926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45953.742816550926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45953.742816550926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45953.742816550926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45953.742816550926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45953.742816550926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45953.742816550926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45953.742816550926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45953.742816550926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45953.742816550926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45953.742816550926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45953.742816550926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45953.742816550926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45953.742816550926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45953.742816550926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45953.742816550926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45953.742816550926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45953.742816550926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45953.742816550926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45953.742816550926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45953.742816550926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45953.742816550926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45953.742816550926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45953.742816550926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45953.742816550926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45953.742816550926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45953.742816550926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45953.742816550926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45953.742816550926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45953.742816550926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45953.742816550926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45953.742816550926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45953.742816550926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45953.742816550926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45953.742816550926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45953.742816550926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45953.742816550926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45953.742816550926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45953.742816550926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45953.742816550926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45953.742816550926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45953.742816550926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45953.742816550926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45953.742816550926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45953.742816550926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45953.742816550926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45953.742816550926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45953.742816550926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45953.742816550926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45953.742816550926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45953.742816550926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45953.742816550926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45953.742816550926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45953.742816550926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45953.742816550926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45953.742816550926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45953.742816550926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45953.742816550926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45953.742816550926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45953.742816550926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45953.742816550926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45953.742816550926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45953.742816550926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45953.742816550926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45953.742816550926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45953.742816550926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45953.742816550926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45953.742816550926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45953.742816550926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45953.742816550926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45953.742816550926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45953.742816550926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45953.742816550926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45953.742816550926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45953.742816550926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45953.742816550926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45953.742816550926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45953.742816550926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45953.742816550926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45953.742816550926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45953.742816550926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45953.742816550926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45953.742816550926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45953.742816550926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45953.742816550926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45953.742816550926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45953.742816550926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45953.742816550926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45953.742816550926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45953.742816550926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45953.742816550926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45953.742816550926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45953.742816550926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45953.742816550926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45953.742816550926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45953.742816550926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45953.742816550926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45953.742816550926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45953.742816550926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45953.742816550926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45953.742816550926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45953.742816550926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45953.742816550926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45953.742816550926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45953.742816550926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45953.742816550926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45953.742816550926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45953.742816550926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45953.742816550926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45953.742816550926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45953.742816550926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45953.742816550926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45953.742816550926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45953.742816550926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45953.742816550926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45953.742816550926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45953.742816550926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45953.742816550926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45953.742816550926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45953.742816550926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45953.742816550926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45953.742816550926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45953.742816550926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45953.742816550926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45953.742816550926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45953.742816550926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45953.742816550926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45953.742816550926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45953.742816550926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45953.742816550926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45953.742816550926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45953.742816550926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45953.742816550926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45953.742816550926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45953.742816550926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45953.742816550926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45953.742816550926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45953.742816550926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45953.742816550926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45953.742816550926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45953.742816550926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45953.742816550926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45953.742816550926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45953.742816550926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45953.742816550926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45953.742816550926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45953.742816550926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45953.742816550926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45953.742816550926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45953.742816550926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45953.742816550926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45953.742816550926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45953.742816550926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45953.742816550926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45953.742816550926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45953.742816550926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45953.742816550926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45953.742816550926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45953.742816550926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45953.742816550926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45953.742816550926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45953.742816550926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45953.742816550926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45953.742816550926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45953.742816550926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45953.742816550926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45953.742816550926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45953.742816550926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45953.742816550926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45953.742816550926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45953.742816550926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45953.742816550926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45953.742816550926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45953.742816550926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45953.742816550926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45953.742816550926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45953.742816550926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45953.742816550926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45953.742816550926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45953.742816550926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45953.742816550926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45953.742816550926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45953.742816550926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45953.742816550926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45953.742816550926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45953.742816550926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45953.742816550926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45953.742816550926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45953.742816550926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45953.742816550926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45953.742816550926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45953.742816550926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45953.742816550926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45953.742816550926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45953.742816550926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45953.742816550926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45953.742816550926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45953.742816550926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45953.742816550926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45953.742816550926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45953.742816550926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45953.742816550926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45953.742816550926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45953.742816550926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45953.742816550926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45953.742816550926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45953.742816550926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45953.742816550926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45953.742816550926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45953.742816550926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45953.742816550926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45953.742816550926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45953.742816550926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45953.742816550926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45953.742816550926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45953.742816550926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45953.742816550926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45953.742816550926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45953.742816550926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45953.742816550926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45953.742816550926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45953.742816550926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45953.742816550926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45953.742816550926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45953.742816550926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45953.742816550926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45953.742816550926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45953.742816550926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45953.742816550926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45953.742816550926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45953.742816550926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45953.742816550926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45953.742816550926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45953.742816550926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45953.742816550926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45953.742816550926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45953.742816550926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45953.742816550926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45953.742816550926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45953.742816550926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45953.742816550926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45953.742816550926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45953.742816550926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45953.742816550926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45953.742816550926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45953.742816550926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45953.742816550926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45953.742816550926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45953.742816550926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45953.742816550926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45953.742816550926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45953.742816550926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45953.742816550926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45953.742816550926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45953.742816550926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45953.742816550926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45953.742816550926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45953.742816550926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45953.742816550926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45953.742816550926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45953.742816550926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45953.742816550926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45953.742816550926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45953.742816550926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45953.742816550926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45953.742816550926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45953.742816550926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45953.742816550926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45953.742816550926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45953.742816550926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45953.742816550926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45953.742816550926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45953.742816550926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45953.742816550926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45953.742816550926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45953.742816550926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45953.742816550926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45953.742816550926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45953.742816550926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45953.742816550926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45953.742816550926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45953.742816550926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45953.742816550926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45953.742816550926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45953.742816550926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45953.742816550926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45953.742816550926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45953.742816550926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45953.742816550926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45953.742816550926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45953.742816550926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45953.742816550926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45953.742816550926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45953.742816550926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45953.742816550926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45953.742816550926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45953.742816550926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45953.742816550926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45953.742816550926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45953.742816550926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45953.742816550926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45953.742816550926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45953.742816550926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45953.742816550926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45953.742816550926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45953.742816550926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45953.742816550926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45953.742816550926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45953.742816550926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45953.742816550926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45953.742816550926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45953.742816550926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45953.742816550926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45953.742816550926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45953.742816550926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45953.742816550926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45953.742816550926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45953.742816550926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45953.742816550926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45953.742816550926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45953.742816550926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45953.742816550926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45953.742816550926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45953.742816550926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45953.742816550926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45953.742816550926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45953.742816550926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45953.742816550926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45953.742816550926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45953.742816550926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45953.742816550926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45953.742816550926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45953.742816550926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45953.742816550926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45953.742816550926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45953.742816550926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45953.742816550926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45953.742816550926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45953.742816550926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45953.742816550926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45953.742816550926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45953.742816550926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45953.742816550926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45953.742816550926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45953.742816550926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45953.742816550926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45953.742816550926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45953.742816550926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45953.742816550926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45953.742816550926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45953.742816550926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45953.742816550926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45953.742816550926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45953.742816550926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45953.742816550926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45953.742816550926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45953.742816550926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45953.742816550926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45953.742816550926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45953.742816550926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45953.742816550926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45953.742816550926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45953.742816550926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45953.742816550926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45953.742816550926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45953.742816550926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45953.742816550926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45953.742816550926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45953.742816550926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45953.742816550926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45953.742816550926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45953.742816550926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45953.742816550926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45953.742816550926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45953.742816550926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45953.742816550926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45953.742816550926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45953.742816550926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45953.742816550926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45953.742816550926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45953.742816550926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45953.742816550926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45953.742816550926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45953.742816550926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45953.742816550926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45953.742816550926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45953.742816550926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45953.742816550926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45953.742816550926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45953.742816550926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45953.742816550926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45953.742816550926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45953.742816550926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45953.742816550926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45953.742816550926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45953.742816550926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45953.742816550926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45953.742816550926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45953.742816550926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45953.742816550926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45953.742816550926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45953.742816550926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45953.742816550926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45953.742816550926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45953.742816550926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45953.742816550926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45953.742816550926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45953.742816550926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45953.742816550926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45953.742816550926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45953.742816550926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45953.742816550926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45953.742816550926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45953.742816550926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45953.742816550926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45953.742816550926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45953.742816550926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45953.742816550926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45953.742816550926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45953.742816550926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45953.742816550926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45953.742816550926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45953.742816550926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45953.742816550926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45953.742816550926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45953.742816550926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45953.742816550926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45953.742816550926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45953.742816550926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45953.742816550926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45953.742816550926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45953.742816550926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45953.742816550926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45953.742816550926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45953.742816550926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45953.742816550926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45953.742816550926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45953.742816550926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45953.742816550926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45953.742816550926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45953.742816550926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45953.742816550926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45953.742816550926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45953.742816550926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45953.742816550926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45953.742816550926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45953.742816550926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45953.742816550926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45953.742816550926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45953.742816550926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45953.742816550926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45953.742816550926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45953.742816550926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45953.742816550926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45953.742816550926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45953.742816550926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45953.742816550926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45953.742816550926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45953.742816550926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45953.742816550926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45953.742816550926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45953.742816550926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45953.742816550926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45953.742816550926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45953.742816550926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45953.742816550926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45953.742816550926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45953.742816550926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45953.742816550926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45953.742816550926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45953.742816550926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45953.742816550926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45953.742816550926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45953.742816550926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45953.742816550926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45953.742816550926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45953.742816550926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45953.742816550926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45953.742816550926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45953.742816550926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45953.742816550926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45953.742816550926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45953.742816550926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45953.742816550926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45953.742816550926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45953.742816550926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45953.742816550926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45953.742816550926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45953.742816550926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45953.742816550926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45953.742816550926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45953.742816550926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45953.742816550926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45953.742816550926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45953.742816550926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45953.742816550926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45953.742816550926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45953.742816550926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45953.742816550926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45953.742816550926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45953.742816550926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45953.742816550926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45953.742816550926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45953.742816550926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45953.742816550926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45953.742816550926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45953.742816550926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45953.742816550926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45953.742816550926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45953.742816550926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45953.742816550926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45953.742816550926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45953.742816550926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45953.742816550926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45953.742816550926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45953.742816550926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45953.742816550926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45953.742816550926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45953.742816550926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45953.742816550926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45953.742816550926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45953.742816550926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45953.742816550926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45953.742816550926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45953.742816550926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45953.742816550926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45953.742816550926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45953.742816550926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45953.742816550926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45953.742816550926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45953.742816550926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45953.742816550926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45953.742816550926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45953.742816550926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45953.742816550926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45953.742816550926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45953.742816550926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45953.742816550926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45953.742816550926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45953.742816550926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45953.742816550926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45953.742816550926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45953.742816550926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45953.742816550926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45953.742816550926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45953.742816550926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45953.742816550926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45953.742816550926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45953.742816550926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45953.742816550926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45953.742816550926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45953.742816550926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45953.742816550926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45953.742816550926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45953.742816550926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45953.742816550926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45953.742816550926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45953.742816550926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45953.742816550926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45953.742816550926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45953.742816550926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45953.742816550926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45953.742816550926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45953.742816550926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45953.742816550926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45953.742816550926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45953.742816550926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45953.742816550926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45953.742816550926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45953.742816550926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45953.742816550926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45953.742816550926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45953.742816550926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45953.742816550926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45953.742816550926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45953.742816550926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45953.742816550926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45953.742816550926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45953.742816550926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45953.742816550926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45953.742816550926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45953.742816550926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45953.742816550926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45953.742816550926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45953.742816550926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45953.742816550926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45953.742816550926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45953.742816550926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45953.742816550926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45953.742816550926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45953.742816550926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45953.742816550926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45953.742816550926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45953.742816550926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45953.742816550926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45953.742816550926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45953.742816550926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45953.742816550926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45953.742816550926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45953.742816550926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45953.742816550926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45953.742816550926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45953.742816550926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45953.742816550926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45953.742816550926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45953.742816550926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45953.742816550926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45953.742816550926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45953.742816550926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45953.742816550926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45953.742816550926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45953.742816550926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45953.742816550926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45953.742816550926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45953.742816550926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45953.742816550926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45953.742816550926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45953.742816550926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45953.742816550926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45953.742816550926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45953.742816550926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45953.742816550926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45953.742816550926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45953.742816550926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45953.742816550926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45953.742816550926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45953.742816550926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45953.742816550926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45953.742816550926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45953.742816550926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45953.742816550926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45953.742816550926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45953.742816550926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45953.742816550926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45953.742816550926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45953.742816550926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45953.742816550926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45953.742816550926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45953.742816550926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45953.742816550926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45953.742816550926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45953.742816550926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45953.742816550926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45953.742816550926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45953.742816550926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45953.742816550926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45953.742816550926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45953.742816550926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45953.742816550926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45953.742816550926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45953.742816550926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45953.742816550926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45953.742816550926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45953.742816550926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45953.742816550926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45953.742816550926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45953.742816550926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45953.742816550926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45953.742816550926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45953.742816550926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45953.742816550926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45953.742816550926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45953.742816550926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45953.742816550926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45953.742816550926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45953.742816550926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45953.742816550926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45953.742816550926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45953.742816550926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45953.742816550926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45953.742816550926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45953.742816550926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45953.742816550926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45953.742816550926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45953.742816550926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45953.742816550926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45953.742816550926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45953.742816550926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45953.742816550926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45953.742816550926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45953.742816550926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45953.742816550926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45953.742816550926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45953.742816550926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45953.742816550926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45953.742816550926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45953.742816550926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45953.742816550926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45953.742816550926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45953.742816550926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45953.742816550926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45953.742816550926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45953.742816550926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45953.742816550926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45953.742816550926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45953.742816550926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45953.742816550926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45953.742816550926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45953.742816550926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45953.742816550926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45953.742816550926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45953.742816550926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45953.742816550926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45953.742816550926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45953.742816550926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45953.742816550926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45953.742816550926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45953.742816550926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45953.742816550926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45953.742816550926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45953.742816550926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45953.742816550926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45953.742816550926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45953.742816550926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45953.742816550926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45953.742816550926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45953.742816550926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45953.742816550926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45953.742816550926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45953.742816550926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45953.742816550926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45953.742816550926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45953.742816550926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45953.742816550926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45953.742816550926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45953.742816550926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45953.742816550926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45953.742816550926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45953.742816550926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45953.742816550926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45953.742816550926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45953.742816550926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45953.742816550926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45953.742816550926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45953.742816550926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45953.742816550926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45953.742816550926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45953.742816550926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45953.742816550926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45953.742816550926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45953.742816550926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45953.742816550926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45953.742816550926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45953.742816550926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45953.742816550926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45953.742816550926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45953.742816550926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45953.742816550926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45953.742816550926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45953.742816550926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45953.742816550926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45953.742816550926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45953.742816550926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45953.742816550926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45953.742816550926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45953.742816550926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45953.742816550926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45953.742816550926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45953.742816550926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45953.742816550926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45953.742816550926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45953.742816550926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45953.742816550926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45953.742816550926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45953.742816550926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45953.742816550926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45953.742816550926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45953.742816550926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45953.742816550926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45953.742816550926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45953.742816550926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45953.742816550926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45953.742816550926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45953.742816550926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45953.742816550926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45953.742816550926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45953.742816550926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45953.742816550926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45953.742816550926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45953.742816550926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45953.742816550926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45953.742816550926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45953.742816550926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45953.742816550926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45953.742816550926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45953.742816550926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45953.742816550926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45953.742816550926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45953.742816550926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45953.742816550926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45953.742816550926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45953.742816550926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45953.742816550926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45953.742816550926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45953.742816550926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45953.742816550926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45953.742816550926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45953.742816550926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45953.742816550926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45953.742816550926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45953.742816550926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45953.742816550926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45953.742816550926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45953.742816550926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45953.742816550926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45953.742816550926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45953.742816550926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45953.742816550926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45953.742816550926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45953.742816550926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45953.742816550926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45953.742816550926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45953.742816550926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45953.742816550926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45953.742816550926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45953.742816550926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45953.742816550926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45953.742816550926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45953.742816550926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45953.742816550926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45953.742816550926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45953.742816550926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45953.742816550926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45953.742816550926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45953.742816550926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45953.742816550926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45953.742816550926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45953.742816550926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45953.742816550926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45953.742816550926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45953.742816550926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45953.742816550926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45953.742816550926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45953.742816550926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45953.742816550926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45953.742816550926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45953.742816550926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45953.742816550926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45953.742816550926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45953.742816550926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45953.742816550926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45953.742816550926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45953.742816550926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45953.742816550926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45953.742816550926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45953.742816550926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45953.742816550926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45953.742816550926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45953.742816550926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45953.742816550926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45953.742816550926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45953.742816550926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45953.742816550926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45953.742816550926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45953.742816550926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45953.742816550926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45953.742816550926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45953.742816550926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45953.742816550926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45953.742816550926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45953.742816550926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45953.742816550926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45953.742816550926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45953.742816550926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45953.742816550926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45953.742816550926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45953.742816550926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45953.742816550926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45953.742816550926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45953.742816550926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45953.742816550926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45953.742816550926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45953.742816550926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45953.742816550926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45953.742816550926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45953.742816550926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45953.742816550926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45953.742816550926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45953.742816550926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45953.742816550926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45953.742816550926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45953.742816550926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45953.742816550926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45953.742816550926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45953.742816550926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45953.742816550926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45953.742816550926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45953.742816550926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45953.742816550926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45953.742816550926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45953.742816550926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45953.742816550926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45953.742816550926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45953.742816550926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45953.742816550926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45953.742816550926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45953.742816550926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45953.742816550926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45953.742816550926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45953.742816550926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45953.742816550926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45953.742816550926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45953.742816550926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45953.742816550926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45953.742816550926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45953.742816550926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45953.742816550926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45953.742816550926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45953.742816550926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45953.742816550926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45953.742816550926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45953.742816550926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45953.742816550926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45953.742816550926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45953.742816550926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45953.742816550926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45953.742816550926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45953.742816550926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45953.742816550926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45953.742816550926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45953.742816550926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45953.742816550926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45953.742816550926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45953.742816550926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45953.742816550926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45953.742816550926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45953.742816550926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45953.742816550926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45953.742816550926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45953.742816550926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45953.742816550926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45953.742816550926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45953.742816550926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45953.742816550926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45953.742816550926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45953.742816550926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45953.742816550926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45953.742816550926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45953.742816550926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45953.742816550926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45953.742816550926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45953.742816550926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45953.742816550926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45953.742816550926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45953.742816550926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45953.742816550926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45953.742816550926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45953.742816550926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45953.742816550926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45953.742816550926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45953.742816550926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45953.742816550926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45953.742816550926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45953.742816550926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45953.742816550926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45953.742816550926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45953.742816550926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45953.742816550926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45953.742816550926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45953.742816550926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45953.742816550926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45953.742816550926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45953.742816550926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45953.742816550926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45953.742816550926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45953.742816550926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45953.742816550926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45953.742816550926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45953.742816550926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45953.742816550926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45953.742816550926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45953.742816550926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45953.742816550926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45953.742816550926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45953.742816550926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45953.742816550926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45953.742816550926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45953.742816550926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45953.742816550926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45953.742816550926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45953.742816550926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45953.742816550926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45953.742816550926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45953.742816550926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45953.742816550926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45953.742816550926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45953.742816550926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45953.742816550926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45953.742816550926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45953.742816550926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45953.742816550926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45953.742816550926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45953.742816550926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45953.742816550926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45953.742816550926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45953.742816550926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45953.742816550926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45953.742816550926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45953.742816550926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45953.742816550926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45953.742816550926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45953.742816550926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45953.742816550926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45953.742816550926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45953.742816550926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45953.742816550926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45953.742816550926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45953.742816550926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45953.742816550926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45953.742816550926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45953.742816550926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45953.742816550926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45953.742816550926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45953.742816550926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45953.742816550926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45953.742816550926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45953.742816550926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45953.742816550926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45953.742816550926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45953.742816550926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45953.742816550926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45953.742816550926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45953.742816550926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45953.742816550926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45953.742816550926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45953.742816550926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45953.742816550926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45953.742816550926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45953.742816550926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45953.742816550926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45953.742816550926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45953.742816550926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45953.742816550926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45953.742816550926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45953.742816550926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45953.742816550926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45953.742816550926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45953.742816550926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45953.742816550926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45953.742816550926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45953.742816550926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45953.742816550926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45953.742816550926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45953.742816550926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45953.742816550926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45953.742816550926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45953.742816550926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45953.742816550926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45953.742816550926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45953.742816550926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45953.742816550926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45953.742816550926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45953.742816550926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45953.742816550926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45953.742816550926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45953.742816550926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45953.742816550926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45953.742816550926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45953.742816550926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45953.742816550926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45953.742816550926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45953.742816550926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45953.742816550926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45953.742816550926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45953.742816550926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45953.742816550926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45953.742816550926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45953.742816550926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45953.742816550926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45953.742816550926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45953.742816550926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45953.742816550926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45953.742816550926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45953.742816550926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45953.742816550926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45953.742816550926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45953.742816550926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45953.742816550926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45953.742816550926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45953.742816550926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45953.742816550926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45953.742816550926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45953.742816550926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45953.742816550926</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250.26209895833017</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0.10809432870155433</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98" t="str">
        <f>IFERROR(VLOOKUP(D4,DB!A:K,11,0),"")</f>
        <v>R4</v>
      </c>
      <c r="C4" s="122">
        <v>1</v>
      </c>
      <c r="D4" s="95" t="s">
        <v>38245</v>
      </c>
      <c r="E4" s="100" t="s">
        <v>39081</v>
      </c>
      <c r="F4" s="125">
        <v>45953.696527777778</v>
      </c>
      <c r="G4" s="126">
        <f ca="1">IFERROR(NOW()-F4,"")</f>
        <v>4.6288773148262408E-2</v>
      </c>
      <c r="H4" s="125">
        <v>45953.679479166669</v>
      </c>
      <c r="I4" s="121" t="str">
        <f>IFERROR(VLOOKUP(D4,DB!A:F,6,0),"")</f>
        <v>SCECO</v>
      </c>
      <c r="J4" s="121" t="str">
        <f>IFERROR(VLOOKUP(D4,DB!A:G,7,0),"")</f>
        <v>Good</v>
      </c>
      <c r="K4" s="127" t="s">
        <v>39094</v>
      </c>
      <c r="L4" s="123" t="str">
        <f>IFERROR(VLOOKUP(D4,DB!A:I,9,0),"")</f>
        <v>Latis</v>
      </c>
    </row>
    <row r="5" spans="1:16" ht="15" customHeight="1">
      <c r="A5" s="121"/>
      <c r="B5" s="121" t="str">
        <f>IFERROR(VLOOKUP(D5,DB!A:K,11,0),"")</f>
        <v/>
      </c>
      <c r="C5" s="122"/>
      <c r="D5"/>
      <c r="E5" s="100"/>
      <c r="F5" s="125"/>
      <c r="G5" s="126">
        <f ca="1">IFERROR(NOW()-F5,"")</f>
        <v>45953.742816550926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45953.742816550926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45953.742816550926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45953.742816550926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45953.742816550926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45953.742816550926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45953.742816550926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45953.742816550926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45953.742816550926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45953.742816550926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t="s">
        <v>39095</v>
      </c>
      <c r="E15" s="100"/>
      <c r="F15" s="125"/>
      <c r="G15" s="126">
        <f ca="1">IFERROR(NOW()-F15,"")</f>
        <v>45953.742816550926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45953.742816550926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45953.742816550926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45953.742816550926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45953.742816550926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t="s">
        <v>39095</v>
      </c>
      <c r="E20" s="124"/>
      <c r="F20" s="125"/>
      <c r="G20" s="126">
        <f ca="1">IFERROR(NOW()-F20,"")</f>
        <v>45953.742816550926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45953.742816550926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t="s">
        <v>39096</v>
      </c>
      <c r="E22" s="124"/>
      <c r="F22" s="125"/>
      <c r="G22" s="126">
        <f ca="1">IFERROR(NOW()-F22,"")</f>
        <v>45953.742816550926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45953.742816550926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45953.742816550926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45953.742816550926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45953.742816550926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45953.742816550926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45953.742816550926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45953.742816550926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45953.742816550926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45953.742816550926</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45953.742816550926</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45953.742816550926</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45953.742816550926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45953.742816550926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45953.742816550926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45953.742816550926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45953.742816550926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45953.742816550926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45953.742816550926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45953.742816550926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45953.742816550926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45953.742816550926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45953.742816550926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45953.742816550926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45953.742816550926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45953.742816550926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45953.742816550926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45953.742816550926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45953.742816550926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45953.742816550926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45953.742816550926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45953.742816550926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45953.742816550926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45953.742816550926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45953.742816550926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45953.742816550926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45953.742816550926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45953.742816550926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45953.742816550926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45953.742816550926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45953.742816550926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45953.742816550926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45953.742816550926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45953.742816550926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45953.742816550926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45953.742816550926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45953.742816550926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45953.742816550926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45953.742816550926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45953.742816550926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45953.742816550926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45953.742816550926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45953.742816550926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45953.742816550926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45953.742816550926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45953.742816550926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45953.742816550926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45953.742816550926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45953.742816550926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45953.742816550926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45953.742816550926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45953.742816550926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45953.742816550926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45953.742816550926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45953.742816550926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45953.742816550926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45953.742816550926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45953.742816550926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45953.742816550926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45953.742816550926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45953.742816550926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45953.742816550926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45953.742816550926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45953.742816550926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45953.742816550926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45953.742816550926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45953.742816550926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45953.742816550926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45953.742816550926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45953.742816550926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45953.742816550926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45953.742816550926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45953.742816550926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45953.742816550926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45953.742816550926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45953.742816550926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45953.742816550926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45953.742816550926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45953.742816550926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45953.742816550926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45953.742816550926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45953.742816550926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45953.742816550926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45953.742816550926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45953.742816550926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45953.742816550926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45953.742816550926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45953.742816550926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45953.742816550926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45953.742816550926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45953.742816550926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45953.742816550926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45953.742816550926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45953.742816550926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45953.742816550926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45953.742816550926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45953.742816550926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45953.742816550926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45953.742816550926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45953.742816550926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45953.742816550926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45953.742816550926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45953.742816550926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45953.742816550926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45953.742816550926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45953.742816550926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45953.742816550926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45953.742816550926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45953.742816550926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45953.742816550926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45953.742816550926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45953.742816550926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45953.742816550926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45953.742816550926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45953.742816550926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45953.742816550926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45953.742816550926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45953.742816550926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45953.742816550926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45953.742816550926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45953.742816550926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45953.742816550926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45953.742816550926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45953.742816550926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45953.742816550926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45953.742816550926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45953.742816550926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45953.742816550926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45953.742816550926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45953.742816550926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45953.742816550926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45953.742816550926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45953.742816550926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45953.742816550926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45953.742816550926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45953.742816550926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45953.742816550926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45953.742816550926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45953.742816550926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45953.742816550926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45953.742816550926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45953.742816550926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45953.742816550926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45953.742816550926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45953.742816550926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45953.742816550926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45953.742816550926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45953.742816550926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45953.742816550926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45953.742816550926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45953.742816550926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45953.742816550926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45953.742816550926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45953.742816550926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45953.742816550926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45953.742816550926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45953.742816550926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45953.742816550926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45953.742816550926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45953.742816550926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45953.742816550926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45953.742816550926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45953.742816550926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45953.742816550926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45953.742816550926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45953.742816550926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45953.742816550926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45953.742816550926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45953.742816550926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45953.742816550926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45953.742816550926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45953.742816550926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45953.742816550926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45953.742816550926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45953.742816550926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45953.742816550926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45953.742816550926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45953.742816550926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45953.742816550926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45953.742816550926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45953.742816550926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45953.742816550926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45953.742816550926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45953.742816550926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45953.742816550926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45953.742816550926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45953.742816550926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45953.742816550926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45953.742816550926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45953.742816550926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45953.742816550926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45953.742816550926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45953.742816550926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45953.742816550926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45953.742816550926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45953.742816550926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45953.742816550926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45953.742816550926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45953.742816550926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45953.742816550926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45953.742816550926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45953.742816550926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45953.742816550926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45953.742816550926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45953.742816550926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45953.742816550926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45953.742816550926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45953.742816550926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45953.742816550926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45953.742816550926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45953.742816550926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45953.742816550926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45953.742816550926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45953.742816550926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45953.742816550926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45953.742816550926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45953.742816550926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45953.742816550926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45953.742816550926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45953.742816550926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45953.742816550926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45953.742816550926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45953.742816550926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45953.742816550926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45953.742816550926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45953.742816550926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45953.742816550926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45953.742816550926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45953.742816550926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45953.742816550926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45953.742816550926</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45953.742816550926</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tabSelected="1"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39097</v>
      </c>
      <c r="B2" s="37" t="str">
        <f>IFERROR(VLOOKUP(D2,DB!A:K,11,0),"")</f>
        <v>R5</v>
      </c>
      <c r="C2" s="37">
        <v>3</v>
      </c>
      <c r="D2" s="120" t="s">
        <v>36034</v>
      </c>
      <c r="E2" s="37" t="s">
        <v>38998</v>
      </c>
      <c r="F2" s="38">
        <v>45891.832060185188</v>
      </c>
      <c r="G2" s="146">
        <f ca="1">IFERROR(NOW()-F2,"")</f>
        <v>61.910756365738052</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39081</v>
      </c>
      <c r="F3" s="38">
        <v>45926.188877314817</v>
      </c>
      <c r="G3" s="146">
        <f t="shared" ref="G3" ca="1" si="0">IFERROR(NOW()-F3,"")</f>
        <v>27.553939236109727</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8.9712424768513301</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39081</v>
      </c>
      <c r="F5" s="155">
        <v>45948.661111111112</v>
      </c>
      <c r="G5" s="156">
        <f ca="1">IFERROR(NOW()-F5,"")</f>
        <v>5.0817054398139589</v>
      </c>
      <c r="H5" s="155">
        <v>45948.661111111112</v>
      </c>
      <c r="I5" s="154" t="str">
        <f>IFERROR(VLOOKUP(D5,DB!A:F,6,0),"")</f>
        <v>SCECO</v>
      </c>
      <c r="J5" s="154" t="str">
        <f>IFERROR(VLOOKUP(D5,DB!A:G,7,0),"")</f>
        <v>Dead</v>
      </c>
      <c r="K5" s="154" t="s">
        <v>39104</v>
      </c>
      <c r="L5" s="154" t="str">
        <f>IFERROR(VLOOKUP(D5,DB!A:I,9,0),"")</f>
        <v>Latis</v>
      </c>
    </row>
    <row r="6" spans="1:13" ht="15">
      <c r="A6" s="160"/>
      <c r="B6" s="160" t="str">
        <f>IFERROR(VLOOKUP(D6,DB!A:K,11,0),"")</f>
        <v/>
      </c>
      <c r="C6" s="160"/>
      <c r="D6" s="160"/>
      <c r="E6" s="160"/>
      <c r="F6" s="161"/>
      <c r="G6" s="162">
        <f ca="1">IFERROR(NOW()-F6,"")</f>
        <v>45953.742816087964</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45953.742816087964</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45953.742816087964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45953.742816087964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45953.742816319442</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45953.742816319442</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45953.742816319442</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45953.742816319442</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45953.742816319442</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45953.742816319442</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45953.742816319442</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45953.742816319442</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45953.742816319442</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45953.742816319442</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45953.742816319442</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45953.742816319442</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45953.742816319442</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45953.742816319442</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45953.742816319442</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45953.742816319442</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45953.742816319442</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45953.742816319442</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45953.742816319442</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45953.742816319442</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45953.742816319442</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45953.742816319442</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45953.742816319442</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45953.742816319442</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45953.742816319442</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45953.742816319442</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45953.742816319442</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45953.742816319442</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45953.742816319442</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45953.742816319442</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45953.742816319442</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45953.742816319442</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45953.742816319442</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45953.742816319442</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45953.742816319442</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45953.742816319442</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45953.742816319442</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45953.742816319442</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45953.742816319442</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45953.742816319442</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45953.742816319442</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45953.742816319442</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45953.742816319442</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45953.742816319442</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45953.742816319442</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45953.742816319442</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45953.742816319442</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45953.742816319442</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45953.742816319442</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45953.742816319442</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45953.742816319442</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45953.742816319442</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45953.742816319442</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45953.742816319442</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45953.742816319442</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45953.742816319442</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45953.742816319442</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45953.742816319442</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45953.742816319442</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45953.742816319442</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45953.742816319442</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45953.742816319442</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45953.742816319442</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45953.742816319442</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45953.742816319442</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45953.742816319442</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45953.742816319442</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45953.742816319442</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45953.742816319442</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45953.742816319442</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45953.742816319442</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45953.742816319442</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45953.742816319442</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45953.742816319442</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45953.742816319442</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45953.742816319442</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45953.742816319442</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45953.742816319442</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45953.742816319442</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45953.742816319442</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45953.742816319442</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45953.742816319442</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45953.742816319442</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45953.742816319442</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45953.742816319442</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45953.742816319442</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45953.742816319442</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45953.742816319442</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45953.742816319442</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45953.742816319442</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45953.742816319442</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45953.742816319442</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45953.742816319442</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45953.742816319442</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45953.742816319442</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45953.742816319442</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45953.742816319442</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45953.742816319442</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45953.742816319442</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45953.742816319442</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45953.742816319442</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45953.742816319442</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45953.742816319442</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45953.742816319442</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45953.742816319442</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45953.742816319442</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45953.742816319442</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45953.742816319442</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45953.742816319442</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45953.742816319442</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45953.742816319442</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45953.742816319442</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45953.742816319442</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45953.742816319442</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45953.742816319442</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45953.742816319442</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45953.742816319442</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45953.742816319442</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45953.742816319442</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45953.742816319442</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45953.742816319442</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45953.742816319442</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45953.742816319442</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45953.742816319442</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45953.742816319442</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45953.742816319442</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45953.742816319442</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45953.742816319442</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45953.742816319442</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45953.742816319442</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45953.742816319442</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45953.742816319442</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45953.742816319442</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45953.742816319442</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45953.742816319442</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45953.742816319442</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45953.742816319442</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45953.742816319442</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45953.742816319442</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45953.742816319442</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45953.742816319442</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45953.742816319442</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45953.742816319442</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45953.742816319442</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45953.742816319442</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45953.742816319442</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45953.742816319442</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45953.742816319442</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45953.742816319442</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45953.742816319442</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45953.742816319442</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45953.742816319442</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45953.742816319442</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45953.742816319442</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45953.742816319442</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45953.742816319442</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45953.742816319442</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45953.742816319442</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45953.742816319442</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45953.742816319442</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45953.742816319442</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45953.742816319442</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45953.742816319442</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45953.742816319442</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45953.742816319442</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45953.742816319442</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45953.742816319442</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45953.742816319442</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45953.742816319442</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45953.742816319442</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45953.742816319442</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45953.742816319442</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45953.742816319442</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45953.742816319442</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45953.742816319442</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45953.742816319442</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45953.742816319442</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45953.742816319442</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45953.742816319442</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45953.742816319442</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45953.742816319442</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45953.742816319442</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45953.742816319442</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45953.742816319442</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45953.742816319442</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45953.742816319442</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45953.742816550926</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45953.742816550926</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45953.742816550926</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45953.742816550926</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45953.742816550926</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45953.742816550926</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45953.742816550926</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45953.742816550926</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45953.742816550926</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45953.742816550926</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45953.742816550926</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45953.742816550926</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45953.742816550926</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45953.742816550926</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45953.742816550926</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45953.742816550926</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45953.742816550926</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45953.742816550926</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45953.742816550926</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45953.742816550926</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45953.742816550926</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45953.742816550926</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45953.742816550926</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45953.742816550926</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45953.742816550926</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45953.742816550926</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45953.742816550926</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45953.742816550926</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45953.742816550926</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45953.742816550926</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45953.742816550926</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45953.742816550926</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45953.742816550926</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45953.742816550926</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45953.742816550926</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45953.742816550926</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45953.742816550926</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45953.742816550926</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45953.742816550926</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45953.742816550926</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45953.742816550926</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45953.742816550926</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45953.742816550926</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45953.742816550926</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45953.742816550926</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45953.742816550926</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45953.742816550926</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45953.742816550926</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45953.742816550926</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45953.742816550926</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45953.742816550926</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45953.742816550926</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45953.742816550926</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45953.742816550926</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45953.742816550926</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45953.742816550926</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45953.742816550926</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45953.742816550926</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45953.742816550926</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45953.742816550926</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45953.742816550926</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45953.742816550926</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45953.742816550926</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45953.742816550926</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45953.742816550926</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45953.742816550926</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45953.742816550926</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45953.742816550926</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45953.742816550926</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45953.742816550926</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45953.742816550926</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45953.742816550926</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45953.742816550926</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45953.742816550926</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45953.742816550926</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45953.742816550926</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45953.742816550926</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45953.742816550926</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45953.742816550926</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45953.742816550926</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45953.742816550926</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45953.742816550926</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45953.742816550926</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45953.742816550926</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45953.742816550926</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45953.742816550926</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45953.742816550926</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45953.742816550926</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45953.742816550926</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45953.742816550926</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45953.742816550926</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45953.742816550926</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45953.742816550926</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45953.742816550926</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45953.742816550926</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45953.742816550926</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45953.742816550926</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45953.742816550926</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45953.742816550926</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45953.742816550926</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45953.742816550926</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45953.742816550926</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45953.742816550926</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45953.742816550926</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45953.742816550926</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45953.742816550926</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45953.742816550926</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45953.742816550926</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45953.742816550926</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45953.742816550926</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45953.742816550926</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45953.742816550926</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45953.742816550926</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45953.742816550926</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45953.742816550926</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45953.742816550926</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45953.742816550926</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45953.742816550926</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45953.742816550926</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45953.742816550926</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45953.742816550926</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45953.742816550926</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45953.742816550926</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45953.742816550926</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45953.742816550926</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45953.742816550926</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45953.742816550926</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45953.742816550926</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45953.742816550926</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45953.742816550926</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45953.742816550926</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45953.742816550926</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45953.742816550926</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45953.742816550926</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45953.742816550926</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45953.742816550926</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45953.742816550926</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45953.742816550926</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45953.742816550926</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45953.742816550926</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45953.742816550926</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45953.742816550926</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45953.742816550926</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45953.742816550926</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45953.742816550926</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45953.742816550926</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45953.742816550926</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45953.742816550926</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45953.742816550926</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45953.742816550926</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45953.742816550926</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45953.742816550926</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45953.742816550926</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45953.742816550926</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45953.742816550926</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45953.742816550926</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45953.742816550926</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45953.742816550926</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45953.742816550926</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45953.742816550926</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45953.742816550926</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45953.742816550926</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45953.742816550926</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45953.742816550926</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45953.742816550926</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45953.742816550926</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45953.742816550926</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45953.742816550926</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45953.742816550926</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45953.742816550926</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45953.742816550926</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45953.742816550926</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45953.742816550926</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45953.742816550926</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45953.742816550926</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45953.742816550926</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45953.742816550926</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45953.742816550926</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45953.742816550926</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45953.742816550926</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45953.742816550926</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45953.742816550926</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45953.742816550926</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45953.742816550926</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45953.742816550926</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45953.742816550926</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45953.742816550926</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45953.742816550926</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45953.742816550926</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45953.742816550926</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45953.742816550926</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45953.742816550926</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45953.742816550926</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45953.742816550926</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45953.742816550926</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45953.742816550926</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45953.742816550926</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45953.742816550926</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45953.742816550926</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45953.742816550926</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45953.742816550926</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45953.742816550926</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45953.742816550926</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45953.742816550926</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45953.742816550926</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45953.742816550926</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45953.742816550926</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45953.742816550926</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45953.742816550926</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45953.742816550926</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45953.742816550926</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45953.742816550926</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45953.742816550926</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45953.742816550926</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45953.742816550926</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45953.742816550926</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45953.742816550926</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45953.742816550926</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45953.742816550926</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45953.742816550926</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45953.742816550926</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45953.742816550926</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45953.742816550926</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45953.742816550926</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45953.742816550926</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45953.742816550926</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45953.742816550926</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45953.742816550926</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45953.742816550926</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45953.742816550926</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45953.742816550926</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45953.742816550926</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45953.742816550926</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45953.742816550926</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45953.742816550926</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45953.742816550926</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45953.742816550926</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45953.742816550926</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45953.742816550926</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45953.742816550926</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45953.742816550926</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45953.742816550926</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45953.742816550926</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45953.742816550926</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45953.742816550926</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45953.742816550926</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45953.742816550926</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45953.742816550926</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45953.742816550926</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45953.742816550926</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45953.742816550926</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45953.742816550926</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45953.742816550926</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45953.742816550926</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45953.742816550926</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45953.742816550926</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45953.742816550926</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45953.742816550926</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45953.742816550926</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45953.742816550926</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45953.742816550926</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45953.742816550926</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45953.742816550926</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45953.742816550926</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45953.742816550926</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45953.742816550926</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45953.742816550926</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45953.742816550926</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45953.742816550926</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45953.742816550926</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45953.742816550926</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45953.742816550926</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45953.742816550926</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45953.742816550926</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45953.742816550926</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45953.742816550926</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45953.742816550926</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45953.742816550926</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45953.742816550926</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45953.742816550926</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45953.742816550926</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45953.742816550926</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45953.742816550926</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45953.742816550926</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45953.742816550926</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45953.742816550926</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45953.742816550926</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45953.742816550926</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45953.742816550926</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45953.742816550926</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45953.742816550926</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45953.742816550926</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45953.742816550926</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45953.742816550926</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45953.742816550926</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45953.742816550926</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45953.742816550926</v>
      </c>
      <c r="H492" s="161"/>
      <c r="I492" s="160" t="str">
        <f>IFERROR(VLOOKUP(D492,DB!A:F,6,0),"")</f>
        <v/>
      </c>
      <c r="J492" s="160" t="str">
        <f>IFERROR(VLOOKUP(D492,DB!A:G,7,0),"")</f>
        <v/>
      </c>
      <c r="K492" s="160"/>
      <c r="L492" s="160" t="str">
        <f>IFERROR(VLOOKUP(D492,DB!A:I,9,0),"")</f>
        <v/>
      </c>
    </row>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602" ht="15"/>
    <row r="603" ht="15"/>
    <row r="605" ht="15"/>
    <row r="606" ht="15"/>
    <row r="607" ht="15"/>
    <row r="608" ht="15"/>
    <row r="610" ht="15"/>
    <row r="611" ht="15"/>
    <row r="618" ht="15"/>
    <row r="619" ht="15"/>
    <row r="620" ht="15"/>
    <row r="621" ht="15"/>
    <row r="622" ht="15"/>
    <row r="623" ht="15"/>
    <row r="626" ht="15"/>
    <row r="627" ht="15"/>
    <row r="628" ht="15"/>
    <row r="629" ht="15"/>
    <row r="630" ht="15"/>
    <row r="631" ht="15"/>
    <row r="632" ht="15"/>
    <row r="633" ht="15"/>
    <row r="634" ht="15"/>
    <row r="635" ht="15"/>
    <row r="636" ht="15"/>
    <row r="637"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731" ht="15"/>
    <row r="732" ht="15"/>
    <row r="733" ht="15"/>
    <row r="734" ht="15"/>
    <row r="735" ht="15"/>
    <row r="736" ht="15"/>
    <row r="737" ht="15"/>
    <row r="738" ht="15"/>
    <row r="739" ht="15"/>
    <row r="740"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1030" ht="15"/>
    <row r="1031" ht="15"/>
    <row r="1032" ht="15"/>
    <row r="1033" ht="15"/>
    <row r="1034" ht="15"/>
    <row r="1035"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8" ht="15"/>
    <row r="1099" ht="15"/>
    <row r="1105" ht="15"/>
    <row r="1106" ht="15"/>
    <row r="1108" ht="15"/>
    <row r="1109" ht="15"/>
    <row r="1110" ht="15"/>
    <row r="1111" ht="15"/>
    <row r="1112" ht="15"/>
    <row r="1113" ht="15"/>
    <row r="1114" ht="15"/>
    <row r="1116" ht="15"/>
    <row r="1117" ht="15"/>
    <row r="1118"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7" ht="15"/>
    <row r="1188" ht="15"/>
    <row r="1189" ht="15"/>
    <row r="1190" ht="15"/>
    <row r="1191" ht="15"/>
    <row r="1192" ht="15"/>
    <row r="1193" ht="15"/>
    <row r="1194" ht="15"/>
    <row r="1195" ht="15"/>
    <row r="1196" ht="15"/>
    <row r="1197" ht="15"/>
    <row r="1198" ht="15"/>
    <row r="1199" ht="15"/>
    <row r="1200"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6" ht="15"/>
    <row r="1237" ht="15"/>
    <row r="1238" ht="15"/>
    <row r="1239" ht="15"/>
    <row r="1240" ht="15"/>
    <row r="1241" ht="15"/>
    <row r="1242" ht="15"/>
    <row r="1243" ht="15"/>
    <row r="1244" ht="15"/>
    <row r="1245" ht="15"/>
    <row r="1253" ht="15"/>
    <row r="1254" ht="15"/>
    <row r="1257" ht="15"/>
    <row r="1258" ht="15"/>
    <row r="1259" ht="15"/>
    <row r="1260" ht="15"/>
    <row r="1261" ht="15"/>
    <row r="1262" ht="15"/>
    <row r="1263" ht="15"/>
    <row r="1264" ht="15"/>
    <row r="1267" ht="15"/>
    <row r="1268" ht="15"/>
    <row r="1269" ht="15"/>
    <row r="1270" ht="15"/>
    <row r="1271" ht="15"/>
    <row r="1272" ht="15"/>
    <row r="1273" ht="15"/>
    <row r="1274" ht="15"/>
    <row r="1275" ht="15"/>
    <row r="1276" ht="15"/>
    <row r="1277" ht="15"/>
    <row r="1278" ht="15"/>
    <row r="1280" ht="15"/>
    <row r="1281" ht="15"/>
    <row r="1282" ht="15"/>
    <row r="1285" ht="15"/>
    <row r="1287" ht="15"/>
    <row r="1289" ht="15"/>
    <row r="1292" ht="15"/>
    <row r="1293" ht="15"/>
    <row r="1294" ht="15"/>
    <row r="1296" ht="15"/>
    <row r="1298" ht="15"/>
    <row r="1299" ht="15"/>
    <row r="1300" ht="15"/>
    <row r="1301" ht="15"/>
    <row r="1302" ht="15"/>
    <row r="1304" ht="15"/>
    <row r="1305" ht="15"/>
    <row r="1306" ht="15"/>
    <row r="1307" ht="15"/>
    <row r="1309" ht="15"/>
    <row r="1311" ht="15"/>
    <row r="1312" ht="15"/>
    <row r="1314" ht="15"/>
    <row r="1315" ht="15"/>
    <row r="1316" ht="15"/>
    <row r="1317" ht="15"/>
    <row r="1319" ht="15"/>
    <row r="1321" ht="15"/>
    <row r="1322" ht="15"/>
    <row r="1325" ht="15"/>
  </sheetData>
  <dataValidations count="2">
    <dataValidation allowBlank="1" showInputMessage="1" showErrorMessage="1" sqref="E1" xr:uid="{920C6338-E771-4DAE-8C89-92A9093EA4DE}"/>
    <dataValidation type="list" allowBlank="1" showInputMessage="1" showErrorMessage="1" sqref="E2:E4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45953.742816087964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45953.742816087964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45953.742816087964</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45953.742816087964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45953.742816087964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45953.742816087964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45953.742816087964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45953.742816087964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45953.742816087964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45953.742816087964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45953.742816087964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45953.742816087964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45953.742816087964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45953.742816087964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45953.742816087964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45953.742816087964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45953.742816087964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45953.742816087964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45953.742816087964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45953.742816087964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45953.742816087964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45953.742816087964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45953.742816087964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45953.742816087964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45953.742816087964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45953.742816087964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45953.742816087964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45953.742816087964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45953.742816087964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45953.742816087964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45953.742816087964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45953.742816087964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45953.742816087964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45953.742816087964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45953.742816087964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45953.742816087964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45953.742816087964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45953.742816087964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45953.742816087964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45953.742816087964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45953.742816087964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45953.742816087964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45953.742816087964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45953.742816087964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45953.742816087964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45953.742816087964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45953.742816087964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45953.742816087964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45953.742816087964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45953.742816087964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45953.742816087964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45953.742816087964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45953.742816087964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45953.742816087964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45953.742816087964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45953.742816087964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45953.742816087964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45953.742816087964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45953.742816087964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45953.742816087964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45953.742816087964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45953.742816087964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45953.742816087964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45953.742816087964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45953.742816087964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45953.742816087964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45953.742816087964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45953.742816087964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45953.742816087964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45953.742816087964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45953.742816087964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45953.742816087964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45953.742816087964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45953.742816087964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45953.742816087964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45953.742816087964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45953.742816087964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45953.742816087964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45953.742816087964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45953.742816087964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45953.742816087964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45953.742816087964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45953.742816087964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45953.742816087964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45953.742816087964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45953.742816087964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45953.742816087964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45953.742816087964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45953.742816087964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45953.742816087964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45953.742816087964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45953.742816087964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45953.742816087964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45953.742816087964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45953.742816087964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45953.742816087964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45953.742816087964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45953.742816087964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45953.742816087964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45953.742816087964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45953.742816087964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45953.742816087964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45953.742816087964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45953.742816087964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45953.742816087964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45953.742816087964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45953.742816087964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45953.742816087964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45953.742816087964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45953.742816087964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45953.742816087964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45953.742816087964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45953.742816087964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45953.742816087964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45953.742816087964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45953.742816087964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45953.742816087964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45953.742816087964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45953.742816087964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45953.742816087964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45953.742816087964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45953.742816087964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45953.742816087964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45953.742816087964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45953.742816087964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45953.742816087964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45953.742816087964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45953.742816087964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45953.742816087964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45953.742816087964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45953.742816087964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45953.742816087964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45953.742816087964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45953.742816087964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45953.742816087964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45953.742816087964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45953.742816087964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45953.742816087964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45953.742816087964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45953.742816087964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45953.742816087964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45953.742816087964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45953.742816087964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45953.742816087964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45953.742816087964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45953.742816087964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45953.742816087964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45953.742816087964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45953.742816087964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45953.742816087964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45953.742816087964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45953.742816087964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45953.742816087964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45953.742816087964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45953.742816087964</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2025-10-23T14:51:11Z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